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filesrv\東京支部\05-1一般･教育事業(講演・シンポ・見学・教育・地域･ ｱﾝｹｰﾄ）\06-教育イベント(公募・一般)\03-公募教育イベント\応募申請書\2027\HP掲載用\"/>
    </mc:Choice>
  </mc:AlternateContent>
  <xr:revisionPtr revIDLastSave="0" documentId="13_ncr:1_{4A8FB230-4F17-4FCA-BE06-2E7522E0FDAD}" xr6:coauthVersionLast="47" xr6:coauthVersionMax="47" xr10:uidLastSave="{00000000-0000-0000-0000-000000000000}"/>
  <bookViews>
    <workbookView xWindow="12015" yWindow="0" windowWidth="16785" windowHeight="15480" xr2:uid="{00000000-000D-0000-FFFF-FFFF00000000}"/>
  </bookViews>
  <sheets>
    <sheet name="実施概要報告書" sheetId="3" r:id="rId1"/>
    <sheet name="記入例" sheetId="8" r:id="rId2"/>
  </sheets>
  <definedNames>
    <definedName name="_xlnm._FilterDatabase" localSheetId="1" hidden="1">記入例!$A$29:$K$49</definedName>
    <definedName name="_xlnm._FilterDatabase" localSheetId="0" hidden="1">実施概要報告書!$A$29:$K$49</definedName>
    <definedName name="_xlnm.Print_Area" localSheetId="1">記入例!$A$1:$L$116</definedName>
    <definedName name="_xlnm.Print_Area" localSheetId="0">実施概要報告書!$A$1:$L$116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1" i="8" l="1"/>
  <c r="I33" i="8"/>
  <c r="E59" i="8"/>
  <c r="I34" i="8"/>
  <c r="I35" i="8" s="1"/>
  <c r="I36" i="8" s="1"/>
  <c r="H40" i="8"/>
  <c r="H39" i="8"/>
  <c r="H38" i="8"/>
  <c r="H37" i="8"/>
  <c r="H36" i="8"/>
  <c r="H35" i="8"/>
  <c r="H34" i="8"/>
  <c r="H33" i="8"/>
  <c r="I37" i="8" l="1"/>
  <c r="I38" i="8" s="1"/>
  <c r="I39" i="8" s="1"/>
  <c r="I40" i="8" s="1"/>
  <c r="I42" i="8" s="1"/>
  <c r="K59" i="8"/>
  <c r="H59" i="8"/>
  <c r="I30" i="8"/>
  <c r="H59" i="3"/>
  <c r="E59" i="3"/>
  <c r="I59" i="3" l="1"/>
  <c r="I59" i="8"/>
  <c r="K59" i="3"/>
  <c r="I30" i="3"/>
</calcChain>
</file>

<file path=xl/sharedStrings.xml><?xml version="1.0" encoding="utf-8"?>
<sst xmlns="http://schemas.openxmlformats.org/spreadsheetml/2006/main" count="293" uniqueCount="140">
  <si>
    <t>E-mail</t>
    <phoneticPr fontId="1"/>
  </si>
  <si>
    <t>年月日</t>
    <rPh sb="0" eb="1">
      <t>ネン</t>
    </rPh>
    <rPh sb="1" eb="3">
      <t>ガッピ</t>
    </rPh>
    <phoneticPr fontId="1"/>
  </si>
  <si>
    <t>　　　　　　　　　　　　　　～　　　　　　　　　　　　　　　　（　　　　　　　　　 時間）</t>
    <rPh sb="42" eb="44">
      <t>ジカン</t>
    </rPh>
    <phoneticPr fontId="1"/>
  </si>
  <si>
    <t>会　場</t>
    <rPh sb="0" eb="1">
      <t>カイ</t>
    </rPh>
    <rPh sb="2" eb="3">
      <t>バ</t>
    </rPh>
    <phoneticPr fontId="1"/>
  </si>
  <si>
    <t>時　間</t>
    <rPh sb="0" eb="1">
      <t>ジ</t>
    </rPh>
    <rPh sb="2" eb="3">
      <t>カン</t>
    </rPh>
    <phoneticPr fontId="1"/>
  </si>
  <si>
    <t>住　所</t>
    <rPh sb="0" eb="1">
      <t>ジュウ</t>
    </rPh>
    <rPh sb="2" eb="3">
      <t>ショ</t>
    </rPh>
    <phoneticPr fontId="1"/>
  </si>
  <si>
    <t>所　属</t>
    <rPh sb="0" eb="1">
      <t>ショ</t>
    </rPh>
    <rPh sb="2" eb="3">
      <t>ゾク</t>
    </rPh>
    <phoneticPr fontId="1"/>
  </si>
  <si>
    <t>氏　名</t>
    <rPh sb="0" eb="1">
      <t>シ</t>
    </rPh>
    <rPh sb="2" eb="3">
      <t>メイ</t>
    </rPh>
    <phoneticPr fontId="1"/>
  </si>
  <si>
    <t>電　話</t>
    <rPh sb="0" eb="1">
      <t>デン</t>
    </rPh>
    <rPh sb="2" eb="3">
      <t>ハナシ</t>
    </rPh>
    <phoneticPr fontId="1"/>
  </si>
  <si>
    <t>作成日</t>
    <rPh sb="0" eb="3">
      <t>サクセイビ</t>
    </rPh>
    <phoneticPr fontId="1"/>
  </si>
  <si>
    <t>記入者</t>
    <rPh sb="0" eb="2">
      <t>キニュウ</t>
    </rPh>
    <rPh sb="2" eb="3">
      <t>シャ</t>
    </rPh>
    <phoneticPr fontId="1"/>
  </si>
  <si>
    <t>電話</t>
    <rPh sb="0" eb="2">
      <t>デンワ</t>
    </rPh>
    <phoneticPr fontId="1"/>
  </si>
  <si>
    <t>所属</t>
    <rPh sb="0" eb="2">
      <t>ショゾク</t>
    </rPh>
    <phoneticPr fontId="1"/>
  </si>
  <si>
    <t>開催日時</t>
    <rPh sb="0" eb="2">
      <t>カイサイ</t>
    </rPh>
    <rPh sb="2" eb="4">
      <t>ニチジ</t>
    </rPh>
    <phoneticPr fontId="1"/>
  </si>
  <si>
    <t>テーマ(事業名）</t>
    <rPh sb="4" eb="6">
      <t>ジギョウ</t>
    </rPh>
    <rPh sb="6" eb="7">
      <t>メイ</t>
    </rPh>
    <phoneticPr fontId="1"/>
  </si>
  <si>
    <t>開催場所</t>
    <rPh sb="0" eb="2">
      <t>カイサイ</t>
    </rPh>
    <rPh sb="2" eb="4">
      <t>バショ</t>
    </rPh>
    <phoneticPr fontId="1"/>
  </si>
  <si>
    <t>共同主催の団体名
（全て記入）</t>
    <rPh sb="0" eb="2">
      <t>キョウドウ</t>
    </rPh>
    <rPh sb="2" eb="4">
      <t>シュサイ</t>
    </rPh>
    <rPh sb="5" eb="7">
      <t>ダンタイ</t>
    </rPh>
    <rPh sb="7" eb="8">
      <t>メイ</t>
    </rPh>
    <rPh sb="10" eb="11">
      <t>スベ</t>
    </rPh>
    <rPh sb="12" eb="14">
      <t>キニュウ</t>
    </rPh>
    <phoneticPr fontId="1"/>
  </si>
  <si>
    <t>参加者数（内訳など）</t>
    <rPh sb="0" eb="2">
      <t>サンカ</t>
    </rPh>
    <rPh sb="2" eb="3">
      <t>シャ</t>
    </rPh>
    <rPh sb="3" eb="4">
      <t>スウ</t>
    </rPh>
    <rPh sb="5" eb="7">
      <t>ウチワケ</t>
    </rPh>
    <phoneticPr fontId="1"/>
  </si>
  <si>
    <t>意見（今後の課題など）</t>
    <rPh sb="0" eb="1">
      <t>イ</t>
    </rPh>
    <rPh sb="1" eb="2">
      <t>ミ</t>
    </rPh>
    <rPh sb="3" eb="5">
      <t>コンゴ</t>
    </rPh>
    <rPh sb="6" eb="8">
      <t>カダイ</t>
    </rPh>
    <phoneticPr fontId="1"/>
  </si>
  <si>
    <t>・本事業に関わる領収書・資料等は、主幹事団体で管理・保管します。また、監査より資料の提出を求められた場合には、速やかに協力致します。</t>
    <rPh sb="1" eb="2">
      <t>モト</t>
    </rPh>
    <rPh sb="2" eb="4">
      <t>ジギョウ</t>
    </rPh>
    <rPh sb="5" eb="6">
      <t>カカ</t>
    </rPh>
    <rPh sb="8" eb="11">
      <t>リョウシュウショ</t>
    </rPh>
    <rPh sb="12" eb="14">
      <t>シリョウ</t>
    </rPh>
    <rPh sb="14" eb="15">
      <t>トウ</t>
    </rPh>
    <rPh sb="17" eb="18">
      <t>シュ</t>
    </rPh>
    <rPh sb="18" eb="20">
      <t>カンジ</t>
    </rPh>
    <rPh sb="20" eb="22">
      <t>ダンタイ</t>
    </rPh>
    <rPh sb="23" eb="25">
      <t>カンリ</t>
    </rPh>
    <rPh sb="26" eb="28">
      <t>ホカン</t>
    </rPh>
    <rPh sb="35" eb="37">
      <t>カンサ</t>
    </rPh>
    <rPh sb="39" eb="41">
      <t>シリョウ</t>
    </rPh>
    <rPh sb="42" eb="44">
      <t>テイシュツ</t>
    </rPh>
    <rPh sb="45" eb="46">
      <t>モト</t>
    </rPh>
    <rPh sb="50" eb="52">
      <t>バアイ</t>
    </rPh>
    <rPh sb="55" eb="56">
      <t>スミ</t>
    </rPh>
    <rPh sb="59" eb="61">
      <t>キョウリョク</t>
    </rPh>
    <rPh sb="61" eb="62">
      <t>イタ</t>
    </rPh>
    <phoneticPr fontId="1"/>
  </si>
  <si>
    <t>事業報告</t>
    <rPh sb="0" eb="2">
      <t>ジギョウ</t>
    </rPh>
    <rPh sb="2" eb="4">
      <t>ホウコク</t>
    </rPh>
    <phoneticPr fontId="1"/>
  </si>
  <si>
    <t>決算報告</t>
    <rPh sb="0" eb="2">
      <t>ケッサン</t>
    </rPh>
    <rPh sb="2" eb="4">
      <t>ホウコク</t>
    </rPh>
    <phoneticPr fontId="1"/>
  </si>
  <si>
    <t>実施内容</t>
    <rPh sb="0" eb="2">
      <t>ジッシ</t>
    </rPh>
    <rPh sb="2" eb="4">
      <t>ナイヨウ</t>
    </rPh>
    <phoneticPr fontId="1"/>
  </si>
  <si>
    <t>書ききれない場合は、適当に行間等を広げて下さい。</t>
    <rPh sb="0" eb="1">
      <t>カ</t>
    </rPh>
    <rPh sb="6" eb="8">
      <t>バアイ</t>
    </rPh>
    <rPh sb="10" eb="12">
      <t>テキトウ</t>
    </rPh>
    <rPh sb="13" eb="15">
      <t>ギョウカン</t>
    </rPh>
    <rPh sb="15" eb="16">
      <t>トウ</t>
    </rPh>
    <rPh sb="17" eb="18">
      <t>ヒロ</t>
    </rPh>
    <rPh sb="20" eb="21">
      <t>クダ</t>
    </rPh>
    <phoneticPr fontId="1"/>
  </si>
  <si>
    <t>合計</t>
    <rPh sb="0" eb="2">
      <t>ゴウケイ</t>
    </rPh>
    <phoneticPr fontId="2"/>
  </si>
  <si>
    <t>日　付</t>
    <rPh sb="0" eb="1">
      <t>ヒ</t>
    </rPh>
    <rPh sb="2" eb="3">
      <t>ヅケ</t>
    </rPh>
    <phoneticPr fontId="2"/>
  </si>
  <si>
    <t>費　　　目</t>
    <rPh sb="0" eb="1">
      <t>ヒ</t>
    </rPh>
    <rPh sb="4" eb="5">
      <t>メ</t>
    </rPh>
    <phoneticPr fontId="2"/>
  </si>
  <si>
    <t>収入金額</t>
    <phoneticPr fontId="2"/>
  </si>
  <si>
    <t>支出金額</t>
    <rPh sb="0" eb="2">
      <t>シシュツ</t>
    </rPh>
    <rPh sb="2" eb="4">
      <t>キンガク</t>
    </rPh>
    <phoneticPr fontId="2"/>
  </si>
  <si>
    <t>領収書
NO.</t>
    <rPh sb="0" eb="3">
      <t>リョウシュウショ</t>
    </rPh>
    <phoneticPr fontId="2"/>
  </si>
  <si>
    <t>補助（分担）金</t>
  </si>
  <si>
    <t>会議費</t>
  </si>
  <si>
    <t>保険料</t>
  </si>
  <si>
    <t>旅費交通費</t>
  </si>
  <si>
    <t>参加費</t>
  </si>
  <si>
    <t>消耗什器備品費</t>
  </si>
  <si>
    <t>印刷製本費</t>
  </si>
  <si>
    <t>支払手数料</t>
  </si>
  <si>
    <t>臨時雇用</t>
  </si>
  <si>
    <t>その他</t>
  </si>
  <si>
    <t>支出費目</t>
    <rPh sb="0" eb="2">
      <t>シシュツ</t>
    </rPh>
    <rPh sb="2" eb="4">
      <t>ヒモク</t>
    </rPh>
    <phoneticPr fontId="1"/>
  </si>
  <si>
    <t>臨時雇賃金</t>
    <rPh sb="3" eb="5">
      <t>チンギン</t>
    </rPh>
    <phoneticPr fontId="4"/>
  </si>
  <si>
    <t>印刷製本費</t>
    <rPh sb="0" eb="2">
      <t>インサツ</t>
    </rPh>
    <rPh sb="2" eb="4">
      <t>セイホン</t>
    </rPh>
    <rPh sb="4" eb="5">
      <t>ヒ</t>
    </rPh>
    <phoneticPr fontId="12"/>
  </si>
  <si>
    <t>賃借料</t>
  </si>
  <si>
    <t>家賃・会議室賃借料・ｼｽﾃﾑ保守・ﾘｰｽ料等</t>
    <rPh sb="0" eb="2">
      <t>ヤチン</t>
    </rPh>
    <rPh sb="3" eb="6">
      <t>カイギシツ</t>
    </rPh>
    <rPh sb="6" eb="9">
      <t>チンシャクリョウ</t>
    </rPh>
    <rPh sb="14" eb="16">
      <t>ホシュ</t>
    </rPh>
    <rPh sb="20" eb="21">
      <t>リョウ</t>
    </rPh>
    <rPh sb="21" eb="22">
      <t>トウ</t>
    </rPh>
    <phoneticPr fontId="12"/>
  </si>
  <si>
    <t>諸謝金</t>
  </si>
  <si>
    <t>賞金</t>
    <rPh sb="0" eb="2">
      <t>ショウキン</t>
    </rPh>
    <phoneticPr fontId="1"/>
  </si>
  <si>
    <t>銀行・郵便局等金融機関等の支払手数料、郵便為替手数料</t>
    <rPh sb="0" eb="2">
      <t>ギンコウ</t>
    </rPh>
    <rPh sb="3" eb="6">
      <t>ユウビンキョク</t>
    </rPh>
    <rPh sb="6" eb="7">
      <t>トウ</t>
    </rPh>
    <rPh sb="7" eb="9">
      <t>キンユウ</t>
    </rPh>
    <rPh sb="9" eb="11">
      <t>キカン</t>
    </rPh>
    <rPh sb="11" eb="12">
      <t>トウ</t>
    </rPh>
    <rPh sb="13" eb="15">
      <t>シハライ</t>
    </rPh>
    <rPh sb="15" eb="18">
      <t>テスウリョウ</t>
    </rPh>
    <rPh sb="19" eb="21">
      <t>ユウビン</t>
    </rPh>
    <rPh sb="21" eb="23">
      <t>カワセ</t>
    </rPh>
    <rPh sb="23" eb="25">
      <t>テスウ</t>
    </rPh>
    <rPh sb="25" eb="26">
      <t>リョウ</t>
    </rPh>
    <phoneticPr fontId="12"/>
  </si>
  <si>
    <t>雑費</t>
  </si>
  <si>
    <t>その他費用</t>
    <rPh sb="2" eb="3">
      <t>タ</t>
    </rPh>
    <rPh sb="3" eb="5">
      <t>ヒヨウ</t>
    </rPh>
    <phoneticPr fontId="12"/>
  </si>
  <si>
    <t>保険料</t>
    <rPh sb="0" eb="3">
      <t>ホケンリョウ</t>
    </rPh>
    <phoneticPr fontId="13"/>
  </si>
  <si>
    <t>通信費・運搬費</t>
    <rPh sb="0" eb="3">
      <t>ツウシンヒ</t>
    </rPh>
    <phoneticPr fontId="1"/>
  </si>
  <si>
    <r>
      <rPr>
        <sz val="11"/>
        <rFont val="ＭＳ Ｐゴシック"/>
        <family val="3"/>
        <charset val="128"/>
      </rPr>
      <t>郵便局で支払う全てのもの</t>
    </r>
    <r>
      <rPr>
        <sz val="10"/>
        <rFont val="ＭＳ Ｐゴシック"/>
        <family val="3"/>
        <charset val="128"/>
      </rPr>
      <t>(普通郵便（定形、定形外、切手購入)、ゆうﾊﾟｯｸ等)、ﾒｰﾙ便、電話代、ﾌﾟﾛﾊﾞｲﾀﾞｰ、回線使用料代</t>
    </r>
    <rPh sb="0" eb="3">
      <t>ユウビンキョク</t>
    </rPh>
    <rPh sb="4" eb="6">
      <t>シハラ</t>
    </rPh>
    <rPh sb="7" eb="8">
      <t>スベ</t>
    </rPh>
    <rPh sb="37" eb="38">
      <t>トウ</t>
    </rPh>
    <rPh sb="59" eb="61">
      <t>カイセン</t>
    </rPh>
    <rPh sb="61" eb="64">
      <t>シヨウリョウ</t>
    </rPh>
    <phoneticPr fontId="12"/>
  </si>
  <si>
    <t>発送費(宅配・運送・輸送費)、会誌・論文誌・技報等の発送費</t>
    <rPh sb="0" eb="2">
      <t>ハッソウ</t>
    </rPh>
    <rPh sb="2" eb="3">
      <t>ヒ</t>
    </rPh>
    <rPh sb="4" eb="6">
      <t>タクハイ</t>
    </rPh>
    <rPh sb="7" eb="9">
      <t>ウンソウ</t>
    </rPh>
    <rPh sb="10" eb="12">
      <t>ユソウ</t>
    </rPh>
    <rPh sb="12" eb="13">
      <t>ヒ</t>
    </rPh>
    <rPh sb="15" eb="17">
      <t>カイシ</t>
    </rPh>
    <rPh sb="18" eb="21">
      <t>ロンブンシ</t>
    </rPh>
    <rPh sb="22" eb="23">
      <t>ギ</t>
    </rPh>
    <rPh sb="23" eb="25">
      <t>ホウトウ</t>
    </rPh>
    <rPh sb="26" eb="28">
      <t>ハッソウ</t>
    </rPh>
    <rPh sb="28" eb="29">
      <t>ヒ</t>
    </rPh>
    <phoneticPr fontId="12"/>
  </si>
  <si>
    <t>備考欄</t>
    <rPh sb="0" eb="2">
      <t>ビコウ</t>
    </rPh>
    <rPh sb="2" eb="3">
      <t>ラン</t>
    </rPh>
    <phoneticPr fontId="1"/>
  </si>
  <si>
    <t>東京支部分担金からの支出金額</t>
    <rPh sb="0" eb="2">
      <t>トウキョウ</t>
    </rPh>
    <rPh sb="2" eb="4">
      <t>シブ</t>
    </rPh>
    <rPh sb="4" eb="7">
      <t>ブンタンキン</t>
    </rPh>
    <rPh sb="10" eb="12">
      <t>シシュツ</t>
    </rPh>
    <rPh sb="12" eb="14">
      <t>キンガク</t>
    </rPh>
    <phoneticPr fontId="2"/>
  </si>
  <si>
    <t>＜参考＞支出費目の一覧【備考欄を確認されて支出科目を確定して下さい。】</t>
    <rPh sb="1" eb="3">
      <t>サンコウ</t>
    </rPh>
    <rPh sb="4" eb="6">
      <t>シシュツ</t>
    </rPh>
    <rPh sb="6" eb="8">
      <t>ヒモク</t>
    </rPh>
    <rPh sb="9" eb="11">
      <t>イチラン</t>
    </rPh>
    <rPh sb="12" eb="14">
      <t>ビコウ</t>
    </rPh>
    <rPh sb="14" eb="15">
      <t>ラン</t>
    </rPh>
    <rPh sb="16" eb="18">
      <t>カクニン</t>
    </rPh>
    <rPh sb="21" eb="23">
      <t>シシュツ</t>
    </rPh>
    <rPh sb="23" eb="25">
      <t>カモク</t>
    </rPh>
    <rPh sb="26" eb="28">
      <t>カクテイ</t>
    </rPh>
    <rPh sb="30" eb="31">
      <t>クダ</t>
    </rPh>
    <phoneticPr fontId="13"/>
  </si>
  <si>
    <t>実施したことによる
効果</t>
    <rPh sb="0" eb="2">
      <t>ジッシ</t>
    </rPh>
    <rPh sb="10" eb="12">
      <t>コウカ</t>
    </rPh>
    <phoneticPr fontId="1"/>
  </si>
  <si>
    <t>本事業の内容に
関する連絡先</t>
    <rPh sb="0" eb="1">
      <t>ホン</t>
    </rPh>
    <rPh sb="1" eb="3">
      <t>ジギョウ</t>
    </rPh>
    <rPh sb="4" eb="6">
      <t>ナイヨウ</t>
    </rPh>
    <rPh sb="8" eb="9">
      <t>カン</t>
    </rPh>
    <rPh sb="11" eb="14">
      <t>レンラクサキ</t>
    </rPh>
    <phoneticPr fontId="1"/>
  </si>
  <si>
    <r>
      <t xml:space="preserve">主幹事団体の連絡先
</t>
    </r>
    <r>
      <rPr>
        <sz val="8"/>
        <color indexed="8"/>
        <rFont val="ＭＳ Ｐゴシック"/>
        <family val="3"/>
        <charset val="128"/>
      </rPr>
      <t>（上記と同じであれば
記入不要）</t>
    </r>
    <rPh sb="0" eb="3">
      <t>シュカンジ</t>
    </rPh>
    <rPh sb="3" eb="5">
      <t>ダンタイ</t>
    </rPh>
    <rPh sb="6" eb="9">
      <t>レンラクサキ</t>
    </rPh>
    <rPh sb="11" eb="13">
      <t>ジョウキ</t>
    </rPh>
    <rPh sb="14" eb="15">
      <t>オナ</t>
    </rPh>
    <rPh sb="21" eb="23">
      <t>キニュウ</t>
    </rPh>
    <rPh sb="23" eb="25">
      <t>フヨウ</t>
    </rPh>
    <phoneticPr fontId="1"/>
  </si>
  <si>
    <t>単価</t>
    <rPh sb="0" eb="2">
      <t>タンカ</t>
    </rPh>
    <phoneticPr fontId="1"/>
  </si>
  <si>
    <t>個数・人数</t>
    <rPh sb="0" eb="2">
      <t>コスウ</t>
    </rPh>
    <rPh sb="3" eb="5">
      <t>ニンズウ</t>
    </rPh>
    <phoneticPr fontId="1"/>
  </si>
  <si>
    <t>合計</t>
    <rPh sb="0" eb="2">
      <t>ゴウケイ</t>
    </rPh>
    <phoneticPr fontId="1"/>
  </si>
  <si>
    <t>取得年月日</t>
    <rPh sb="0" eb="2">
      <t>シュトク</t>
    </rPh>
    <rPh sb="2" eb="5">
      <t>ネンガッピ</t>
    </rPh>
    <phoneticPr fontId="2"/>
  </si>
  <si>
    <t>備品管理番号</t>
    <rPh sb="0" eb="2">
      <t>ビヒン</t>
    </rPh>
    <rPh sb="2" eb="4">
      <t>カンリ</t>
    </rPh>
    <rPh sb="4" eb="6">
      <t>バンゴウ</t>
    </rPh>
    <phoneticPr fontId="2"/>
  </si>
  <si>
    <t>取得価格</t>
    <rPh sb="0" eb="2">
      <t>シュトク</t>
    </rPh>
    <rPh sb="2" eb="4">
      <t>カカク</t>
    </rPh>
    <phoneticPr fontId="1"/>
  </si>
  <si>
    <t>保管場所</t>
    <rPh sb="0" eb="2">
      <t>ホカン</t>
    </rPh>
    <rPh sb="2" eb="4">
      <t>バショ</t>
    </rPh>
    <phoneticPr fontId="2"/>
  </si>
  <si>
    <t>処分日</t>
    <rPh sb="0" eb="2">
      <t>ショブン</t>
    </rPh>
    <rPh sb="2" eb="3">
      <t>ヒ</t>
    </rPh>
    <phoneticPr fontId="2"/>
  </si>
  <si>
    <t>製造会社・メーカー等</t>
    <rPh sb="0" eb="2">
      <t>セイゾウ</t>
    </rPh>
    <rPh sb="2" eb="4">
      <t>カイシャ</t>
    </rPh>
    <rPh sb="9" eb="10">
      <t>ナド</t>
    </rPh>
    <phoneticPr fontId="1"/>
  </si>
  <si>
    <t>品名</t>
    <rPh sb="0" eb="2">
      <t>ヒンメイ</t>
    </rPh>
    <phoneticPr fontId="1"/>
  </si>
  <si>
    <t>XXXXXX</t>
    <phoneticPr fontId="20"/>
  </si>
  <si>
    <t>YYYY.MM.DD</t>
    <phoneticPr fontId="20"/>
  </si>
  <si>
    <t>電子工業</t>
    <rPh sb="0" eb="2">
      <t>デンシ</t>
    </rPh>
    <rPh sb="2" eb="4">
      <t>コウギョウ</t>
    </rPh>
    <phoneticPr fontId="20"/>
  </si>
  <si>
    <t>責任者：△△△△</t>
    <rPh sb="0" eb="3">
      <t>セキニンシャ</t>
    </rPh>
    <phoneticPr fontId="20"/>
  </si>
  <si>
    <t>電気工業</t>
    <rPh sb="0" eb="2">
      <t>デンキ</t>
    </rPh>
    <rPh sb="2" eb="4">
      <t>コウギョウ</t>
    </rPh>
    <phoneticPr fontId="20"/>
  </si>
  <si>
    <t>半田ごて</t>
    <rPh sb="0" eb="2">
      <t>ハンダ</t>
    </rPh>
    <phoneticPr fontId="20"/>
  </si>
  <si>
    <t>責任者：◇◇◇◇</t>
    <rPh sb="0" eb="3">
      <t>セキニンシャ</t>
    </rPh>
    <phoneticPr fontId="20"/>
  </si>
  <si>
    <t>○○大学　XX研究室　XX棚</t>
    <rPh sb="2" eb="4">
      <t>ダイガク</t>
    </rPh>
    <rPh sb="7" eb="10">
      <t>ケンキュウシツ</t>
    </rPh>
    <rPh sb="13" eb="14">
      <t>タナ</t>
    </rPh>
    <phoneticPr fontId="20"/>
  </si>
  <si>
    <t>○○大学　△△研究室　XX棚</t>
    <rPh sb="2" eb="4">
      <t>ダイガク</t>
    </rPh>
    <rPh sb="7" eb="10">
      <t>ケンキュウシツ</t>
    </rPh>
    <rPh sb="13" eb="14">
      <t>タナ</t>
    </rPh>
    <phoneticPr fontId="20"/>
  </si>
  <si>
    <t>太陽電池</t>
    <rPh sb="0" eb="2">
      <t>タイヨウ</t>
    </rPh>
    <rPh sb="2" eb="4">
      <t>デンチ</t>
    </rPh>
    <phoneticPr fontId="20"/>
  </si>
  <si>
    <t>○○キット</t>
    <phoneticPr fontId="1"/>
  </si>
  <si>
    <t>在庫個数</t>
    <rPh sb="0" eb="2">
      <t>ザイコ</t>
    </rPh>
    <rPh sb="2" eb="4">
      <t>コスウ</t>
    </rPh>
    <phoneticPr fontId="1"/>
  </si>
  <si>
    <t>(注意事項）　参加者に対して交通費補助や弁当を提供した場合の費用は認められません。</t>
    <rPh sb="1" eb="3">
      <t>チュウイ</t>
    </rPh>
    <rPh sb="3" eb="5">
      <t>ジコウ</t>
    </rPh>
    <rPh sb="7" eb="10">
      <t>サンカシャ</t>
    </rPh>
    <rPh sb="11" eb="12">
      <t>タイ</t>
    </rPh>
    <rPh sb="14" eb="17">
      <t>コウツウヒ</t>
    </rPh>
    <rPh sb="17" eb="19">
      <t>ホジョ</t>
    </rPh>
    <rPh sb="20" eb="22">
      <t>ベントウ</t>
    </rPh>
    <rPh sb="23" eb="25">
      <t>テイキョウ</t>
    </rPh>
    <rPh sb="27" eb="29">
      <t>バアイ</t>
    </rPh>
    <rPh sb="30" eb="32">
      <t>ヒヨウ</t>
    </rPh>
    <rPh sb="33" eb="34">
      <t>ミト</t>
    </rPh>
    <phoneticPr fontId="1"/>
  </si>
  <si>
    <t>次回開催を見合わせるため、東京支部へ在庫5個を送付</t>
    <rPh sb="0" eb="2">
      <t>ジカイ</t>
    </rPh>
    <rPh sb="2" eb="4">
      <t>カイサイ</t>
    </rPh>
    <rPh sb="5" eb="7">
      <t>ミア</t>
    </rPh>
    <rPh sb="13" eb="15">
      <t>トウキョウ</t>
    </rPh>
    <rPh sb="15" eb="17">
      <t>シブ</t>
    </rPh>
    <rPh sb="18" eb="20">
      <t>ザイコ</t>
    </rPh>
    <rPh sb="21" eb="22">
      <t>コ</t>
    </rPh>
    <rPh sb="23" eb="25">
      <t>ソウフ</t>
    </rPh>
    <phoneticPr fontId="1"/>
  </si>
  <si>
    <t>東京支部事務局</t>
    <rPh sb="0" eb="2">
      <t>トウキョウ</t>
    </rPh>
    <rPh sb="2" eb="4">
      <t>シブ</t>
    </rPh>
    <rPh sb="4" eb="7">
      <t>ジムキョク</t>
    </rPh>
    <phoneticPr fontId="1"/>
  </si>
  <si>
    <t>返納予定日</t>
    <rPh sb="0" eb="2">
      <t>ヘンノウ</t>
    </rPh>
    <rPh sb="2" eb="5">
      <t>ヨテイビ</t>
    </rPh>
    <phoneticPr fontId="2"/>
  </si>
  <si>
    <t>返納個数</t>
    <rPh sb="0" eb="2">
      <t>ヘンノウ</t>
    </rPh>
    <rPh sb="2" eb="4">
      <t>コスウ</t>
    </rPh>
    <phoneticPr fontId="1"/>
  </si>
  <si>
    <r>
      <t>事業報告書と同時に、下記の</t>
    </r>
    <r>
      <rPr>
        <b/>
        <u/>
        <sz val="14"/>
        <color rgb="FF0070C0"/>
        <rFont val="ＭＳ Ｐ明朝"/>
        <family val="1"/>
        <charset val="128"/>
      </rPr>
      <t>保管管理パターン(A)</t>
    </r>
    <r>
      <rPr>
        <u/>
        <sz val="14"/>
        <rFont val="ＭＳ Ｐ明朝"/>
        <family val="1"/>
        <charset val="128"/>
      </rPr>
      <t>または</t>
    </r>
    <r>
      <rPr>
        <b/>
        <u/>
        <sz val="14"/>
        <color rgb="FF0070C0"/>
        <rFont val="ＭＳ Ｐ明朝"/>
        <family val="1"/>
        <charset val="128"/>
      </rPr>
      <t>返納パターン(B)</t>
    </r>
    <r>
      <rPr>
        <sz val="14"/>
        <rFont val="ＭＳ Ｐ明朝"/>
        <family val="1"/>
        <charset val="128"/>
      </rPr>
      <t>のどちらかに記入して提出をお願いします。</t>
    </r>
    <rPh sb="42" eb="44">
      <t>キニュウ</t>
    </rPh>
    <phoneticPr fontId="1"/>
  </si>
  <si>
    <r>
      <t>　　</t>
    </r>
    <r>
      <rPr>
        <b/>
        <sz val="14"/>
        <color rgb="FF0070C0"/>
        <rFont val="ＭＳ Ｐ明朝"/>
        <family val="1"/>
        <charset val="128"/>
      </rPr>
      <t>保管管理パターン(A)</t>
    </r>
    <r>
      <rPr>
        <sz val="14"/>
        <rFont val="ＭＳ Ｐ明朝"/>
        <family val="1"/>
        <charset val="128"/>
      </rPr>
      <t xml:space="preserve">
　　事業実施後の残留備品の取扱いについては、東京支部の備品として管理する必要がございます。但し、消耗品（鉛筆等の小額品）は除きます。
　　つきましては、下記備品管理台帳で管理をして、次回以降の開催のために管理をお願いします。</t>
    </r>
    <rPh sb="22" eb="24">
      <t>ザンリュウ</t>
    </rPh>
    <rPh sb="41" eb="43">
      <t>ビヒン</t>
    </rPh>
    <rPh sb="90" eb="92">
      <t>カキ</t>
    </rPh>
    <rPh sb="92" eb="94">
      <t>ビヒン</t>
    </rPh>
    <rPh sb="94" eb="96">
      <t>カンリ</t>
    </rPh>
    <rPh sb="96" eb="98">
      <t>ダイチョウ</t>
    </rPh>
    <rPh sb="99" eb="101">
      <t>カンリ</t>
    </rPh>
    <rPh sb="105" eb="107">
      <t>ジカイ</t>
    </rPh>
    <rPh sb="107" eb="109">
      <t>イコウ</t>
    </rPh>
    <rPh sb="110" eb="112">
      <t>カイサイ</t>
    </rPh>
    <rPh sb="116" eb="118">
      <t>カンリ</t>
    </rPh>
    <phoneticPr fontId="1"/>
  </si>
  <si>
    <r>
      <rPr>
        <b/>
        <sz val="14"/>
        <rFont val="ＭＳ Ｐ明朝"/>
        <family val="1"/>
        <charset val="128"/>
      </rPr>
      <t>　　</t>
    </r>
    <r>
      <rPr>
        <b/>
        <sz val="14"/>
        <color rgb="FF0070C0"/>
        <rFont val="ＭＳ Ｐ明朝"/>
        <family val="1"/>
        <charset val="128"/>
      </rPr>
      <t>返納パターン(B)</t>
    </r>
    <r>
      <rPr>
        <sz val="14"/>
        <rFont val="ＭＳ Ｐ明朝"/>
        <family val="1"/>
        <charset val="128"/>
      </rPr>
      <t xml:space="preserve">
　　下記備品の返納台帳に記入して、事業報告書と同時に提出をお願いします。</t>
    </r>
    <rPh sb="2" eb="4">
      <t>ヘンノウ</t>
    </rPh>
    <rPh sb="14" eb="16">
      <t>カキ</t>
    </rPh>
    <rPh sb="16" eb="18">
      <t>ビヒン</t>
    </rPh>
    <rPh sb="19" eb="21">
      <t>ヘンノウ</t>
    </rPh>
    <rPh sb="21" eb="23">
      <t>ダイチョウ</t>
    </rPh>
    <rPh sb="24" eb="26">
      <t>キニュウ</t>
    </rPh>
    <rPh sb="29" eb="31">
      <t>ジギョウ</t>
    </rPh>
    <rPh sb="31" eb="34">
      <t>ホウコクショ</t>
    </rPh>
    <rPh sb="35" eb="37">
      <t>ドウジ</t>
    </rPh>
    <rPh sb="38" eb="40">
      <t>テイシュツ</t>
    </rPh>
    <phoneticPr fontId="1"/>
  </si>
  <si>
    <t xml:space="preserve">差引残高
</t>
    <rPh sb="0" eb="2">
      <t>サシヒキ</t>
    </rPh>
    <rPh sb="2" eb="4">
      <t>ザンダカ</t>
    </rPh>
    <phoneticPr fontId="2"/>
  </si>
  <si>
    <t>(注意事項）　次回以降の開催を見合わせる場合は、在庫を東京支部事務局に送付し、その旨を下記の備品返納台帳に記載して下さい。</t>
    <rPh sb="1" eb="3">
      <t>チュウイ</t>
    </rPh>
    <rPh sb="3" eb="5">
      <t>ジコウ</t>
    </rPh>
    <rPh sb="7" eb="9">
      <t>ジカイ</t>
    </rPh>
    <rPh sb="9" eb="11">
      <t>イコウ</t>
    </rPh>
    <rPh sb="12" eb="14">
      <t>カイサイ</t>
    </rPh>
    <rPh sb="15" eb="17">
      <t>ミア</t>
    </rPh>
    <rPh sb="20" eb="22">
      <t>バアイ</t>
    </rPh>
    <rPh sb="24" eb="26">
      <t>ザイコ</t>
    </rPh>
    <rPh sb="27" eb="29">
      <t>トウキョウ</t>
    </rPh>
    <rPh sb="29" eb="31">
      <t>シブ</t>
    </rPh>
    <rPh sb="31" eb="34">
      <t>ジムキョク</t>
    </rPh>
    <rPh sb="35" eb="37">
      <t>ソウフ</t>
    </rPh>
    <rPh sb="43" eb="45">
      <t>カキ</t>
    </rPh>
    <rPh sb="46" eb="48">
      <t>ビヒン</t>
    </rPh>
    <rPh sb="48" eb="50">
      <t>ヘンノウ</t>
    </rPh>
    <rPh sb="50" eb="52">
      <t>ダイチョウ</t>
    </rPh>
    <rPh sb="53" eb="55">
      <t>キサイ</t>
    </rPh>
    <rPh sb="57" eb="58">
      <t>クダ</t>
    </rPh>
    <phoneticPr fontId="1"/>
  </si>
  <si>
    <t>　　　　　　　　 実施報告後に次回以降の開催を見合わせることになった場合は、備品管理台帳を更新(在庫なしとする）して下記の備品返納台帳に記入の上、在庫を東京支部事務局に送付して下さい。</t>
    <rPh sb="38" eb="40">
      <t>ビヒン</t>
    </rPh>
    <rPh sb="40" eb="44">
      <t>カンリダイチョウ</t>
    </rPh>
    <rPh sb="45" eb="47">
      <t>コウシン</t>
    </rPh>
    <rPh sb="48" eb="50">
      <t>ザイコ</t>
    </rPh>
    <rPh sb="58" eb="60">
      <t>カキ</t>
    </rPh>
    <rPh sb="61" eb="63">
      <t>ビヒン</t>
    </rPh>
    <rPh sb="63" eb="65">
      <t>ヘンノウ</t>
    </rPh>
    <rPh sb="65" eb="67">
      <t>ダイチョウ</t>
    </rPh>
    <rPh sb="68" eb="70">
      <t>キニュウ</t>
    </rPh>
    <phoneticPr fontId="1"/>
  </si>
  <si>
    <t>(注意事項）　次回以降の開催を見合わせる場合は、在庫を東京支部事務局に送付し、上記の備品返納台帳に記載して下さい。</t>
    <rPh sb="1" eb="3">
      <t>チュウイ</t>
    </rPh>
    <rPh sb="3" eb="5">
      <t>ジコウ</t>
    </rPh>
    <rPh sb="7" eb="9">
      <t>ジカイ</t>
    </rPh>
    <rPh sb="9" eb="11">
      <t>イコウ</t>
    </rPh>
    <rPh sb="12" eb="14">
      <t>カイサイ</t>
    </rPh>
    <rPh sb="15" eb="17">
      <t>ミア</t>
    </rPh>
    <rPh sb="20" eb="22">
      <t>バアイ</t>
    </rPh>
    <rPh sb="24" eb="26">
      <t>ザイコ</t>
    </rPh>
    <rPh sb="27" eb="29">
      <t>トウキョウ</t>
    </rPh>
    <rPh sb="29" eb="31">
      <t>シブ</t>
    </rPh>
    <rPh sb="31" eb="34">
      <t>ジムキョク</t>
    </rPh>
    <rPh sb="35" eb="37">
      <t>ソウフ</t>
    </rPh>
    <rPh sb="39" eb="41">
      <t>ジョウキ</t>
    </rPh>
    <rPh sb="42" eb="44">
      <t>ビヒン</t>
    </rPh>
    <rPh sb="44" eb="46">
      <t>ヘンノウ</t>
    </rPh>
    <rPh sb="46" eb="48">
      <t>ダイチョウ</t>
    </rPh>
    <rPh sb="49" eb="51">
      <t>キサイ</t>
    </rPh>
    <rPh sb="53" eb="54">
      <t>クダ</t>
    </rPh>
    <phoneticPr fontId="1"/>
  </si>
  <si>
    <t>●●　●●</t>
    <phoneticPr fontId="20"/>
  </si>
  <si>
    <t>●●大学　●●学部　●●学科</t>
    <phoneticPr fontId="20"/>
  </si>
  <si>
    <t>●●-●●●●-●●●●</t>
    <phoneticPr fontId="20"/>
  </si>
  <si>
    <t>夏休み子ども科学教室</t>
    <phoneticPr fontId="20"/>
  </si>
  <si>
    <t>機械振興会館</t>
    <phoneticPr fontId="20"/>
  </si>
  <si>
    <t>　　13：30　　　～　　16：30　　　　　（　　3　　 時間）</t>
    <phoneticPr fontId="1"/>
  </si>
  <si>
    <t>●●大学　●●学部　●●学科</t>
    <phoneticPr fontId="20"/>
  </si>
  <si>
    <t>「作るっておもしろい！みんなでおもしろい！でもなんでだろう？」をキーワードとし，科学の面白さ，不思議さを体験してもらうことで子どもの科学へ興味をもって頂くことを目的として企画．体験項目として，
(1)光の三原色を学ぶ「RGB-LED回路作成」(2)光電話の工作，実験(3)赤外線LED，ディジタルカメラを用いた光の不思議体験の3項目（全ての子どもを対象）を企画・準備し，小・中学生を対象に
イベントを実施した．</t>
    <phoneticPr fontId="20"/>
  </si>
  <si>
    <t>今回（第1回目）は，「光」をテーマとして実施し，小・中学生とともに父兄の方々から多大なる評価を頂いた．特に，光の3原色について，子ども達の理解度が高まった．また，赤外光に関しては，子ども以上に
父兄からの興味が高かった．</t>
    <phoneticPr fontId="20"/>
  </si>
  <si>
    <t>●●　●●</t>
    <phoneticPr fontId="20"/>
  </si>
  <si>
    <t>ラジオキット</t>
    <phoneticPr fontId="20"/>
  </si>
  <si>
    <t>はんだごて</t>
    <phoneticPr fontId="20"/>
  </si>
  <si>
    <t>賞品ロボット</t>
    <rPh sb="0" eb="2">
      <t>ショウヒン</t>
    </rPh>
    <phoneticPr fontId="20"/>
  </si>
  <si>
    <t>上記購入代金の振込手数料</t>
    <rPh sb="0" eb="2">
      <t>ジョウキ</t>
    </rPh>
    <rPh sb="2" eb="4">
      <t>コウニュウ</t>
    </rPh>
    <rPh sb="4" eb="6">
      <t>ダイキン</t>
    </rPh>
    <rPh sb="7" eb="9">
      <t>フリコミ</t>
    </rPh>
    <rPh sb="9" eb="12">
      <t>テスウリョウ</t>
    </rPh>
    <phoneticPr fontId="20"/>
  </si>
  <si>
    <t>スタッフ2名の交通費</t>
    <rPh sb="5" eb="6">
      <t>メイ</t>
    </rPh>
    <rPh sb="7" eb="10">
      <t>コウツウヒ</t>
    </rPh>
    <phoneticPr fontId="20"/>
  </si>
  <si>
    <t>○～○</t>
    <phoneticPr fontId="20"/>
  </si>
  <si>
    <t>主幹事団体(共催A)：●●大学●●学部　　　　　　幹事団体(共催B)：一般社団法人電子情報通信学会　東京支部</t>
    <rPh sb="0" eb="3">
      <t>シュカンジ</t>
    </rPh>
    <rPh sb="3" eb="5">
      <t>ダンタイ</t>
    </rPh>
    <rPh sb="6" eb="8">
      <t>キョウサイ</t>
    </rPh>
    <rPh sb="25" eb="27">
      <t>カンジ</t>
    </rPh>
    <rPh sb="27" eb="29">
      <t>ダンタイ</t>
    </rPh>
    <rPh sb="30" eb="32">
      <t>キョウサイ</t>
    </rPh>
    <phoneticPr fontId="20"/>
  </si>
  <si>
    <t>500円×25名　（領収書発行の控えを別途管理）</t>
    <rPh sb="3" eb="4">
      <t>エン</t>
    </rPh>
    <rPh sb="7" eb="8">
      <t>メイ</t>
    </rPh>
    <rPh sb="10" eb="13">
      <t>リョウシュウショ</t>
    </rPh>
    <rPh sb="13" eb="15">
      <t>ハッコウ</t>
    </rPh>
    <rPh sb="16" eb="17">
      <t>ヒカ</t>
    </rPh>
    <rPh sb="19" eb="21">
      <t>ベット</t>
    </rPh>
    <rPh sb="21" eb="23">
      <t>カンリ</t>
    </rPh>
    <phoneticPr fontId="20"/>
  </si>
  <si>
    <t>　(1)小学生：20名　（2）中学生：5名　参加者計：25名　　　　　　　　　　　【その他】　保護者（同伴者）：10名、スタッフ：4名</t>
    <rPh sb="22" eb="25">
      <t>サンカシャ</t>
    </rPh>
    <rPh sb="25" eb="26">
      <t>ケイ</t>
    </rPh>
    <rPh sb="29" eb="30">
      <t>メイ</t>
    </rPh>
    <rPh sb="44" eb="45">
      <t>タ</t>
    </rPh>
    <rPh sb="66" eb="67">
      <t>メイ</t>
    </rPh>
    <phoneticPr fontId="20"/>
  </si>
  <si>
    <t>〒105-0011 港区芝公園3-5-8</t>
    <phoneticPr fontId="20"/>
  </si>
  <si>
    <t>xxxx@xxxx.ac.jp</t>
    <phoneticPr fontId="20"/>
  </si>
  <si>
    <t>xxxx@xxxx.ac.jp</t>
    <phoneticPr fontId="1"/>
  </si>
  <si>
    <t>本会東京支部補助(分担）金の振込</t>
    <rPh sb="0" eb="2">
      <t>ホンカイ</t>
    </rPh>
    <rPh sb="2" eb="4">
      <t>トウキョウ</t>
    </rPh>
    <rPh sb="4" eb="6">
      <t>シブ</t>
    </rPh>
    <rPh sb="6" eb="8">
      <t>ホジョ</t>
    </rPh>
    <rPh sb="9" eb="11">
      <t>ブンタン</t>
    </rPh>
    <rPh sb="12" eb="13">
      <t>キン</t>
    </rPh>
    <rPh sb="14" eb="16">
      <t>フリコミ</t>
    </rPh>
    <phoneticPr fontId="20"/>
  </si>
  <si>
    <t>○○財団補助(分担）金の振込</t>
    <rPh sb="2" eb="4">
      <t>ザイダン</t>
    </rPh>
    <rPh sb="4" eb="6">
      <t>ホジョ</t>
    </rPh>
    <rPh sb="7" eb="9">
      <t>ブンタン</t>
    </rPh>
    <rPh sb="10" eb="11">
      <t>キン</t>
    </rPh>
    <rPh sb="12" eb="14">
      <t>フリコミ</t>
    </rPh>
    <phoneticPr fontId="20"/>
  </si>
  <si>
    <t>主催者(主幹事団体)負担金</t>
    <rPh sb="4" eb="7">
      <t>シュカンジ</t>
    </rPh>
    <rPh sb="7" eb="9">
      <t>ダンタイ</t>
    </rPh>
    <phoneticPr fontId="20"/>
  </si>
  <si>
    <t>社内施設が使用できない状況のため、外部の施設を利用することとなり準備から設営まで十分に対応できない点があった。参加者は30名の募集に対して、最終参加者は25名となった。夏休みが前週で終了
ということであったため開催時期が適切でなかったことや、会場の都合で、午後の開催が２回となり時間的な制約も有ったことが影響したようである。</t>
    <phoneticPr fontId="1"/>
  </si>
  <si>
    <t>6,7,8,9</t>
    <phoneticPr fontId="20"/>
  </si>
  <si>
    <t>10,11</t>
    <phoneticPr fontId="20"/>
  </si>
  <si>
    <r>
      <t>旅費交通費、宿泊費　</t>
    </r>
    <r>
      <rPr>
        <sz val="10"/>
        <color indexed="10"/>
        <rFont val="ＭＳ Ｐゴシック"/>
        <family val="3"/>
        <charset val="128"/>
      </rPr>
      <t>　【注意】　旅費交通費は原則、公共交通機関が発行する領収書を必要とするが、少額等で領収書が無い場合は、Webの経路・運賃検索結果でも可。</t>
    </r>
    <rPh sb="0" eb="2">
      <t>リョヒ</t>
    </rPh>
    <rPh sb="2" eb="5">
      <t>コウツウヒ</t>
    </rPh>
    <rPh sb="6" eb="9">
      <t>シュクハクヒ</t>
    </rPh>
    <rPh sb="16" eb="18">
      <t>リョヒ</t>
    </rPh>
    <rPh sb="18" eb="21">
      <t>コウツウヒ</t>
    </rPh>
    <rPh sb="22" eb="24">
      <t>ゲンソク</t>
    </rPh>
    <rPh sb="25" eb="27">
      <t>コウキョウ</t>
    </rPh>
    <rPh sb="27" eb="29">
      <t>コウツウ</t>
    </rPh>
    <rPh sb="29" eb="31">
      <t>キカン</t>
    </rPh>
    <rPh sb="32" eb="34">
      <t>ハッコウ</t>
    </rPh>
    <rPh sb="36" eb="39">
      <t>リョウシュウショ</t>
    </rPh>
    <rPh sb="40" eb="42">
      <t>ヒツヨウ</t>
    </rPh>
    <rPh sb="47" eb="49">
      <t>ショウガク</t>
    </rPh>
    <rPh sb="49" eb="50">
      <t>トウ</t>
    </rPh>
    <rPh sb="51" eb="54">
      <t>リョウシュウショ</t>
    </rPh>
    <rPh sb="55" eb="56">
      <t>ナ</t>
    </rPh>
    <rPh sb="57" eb="59">
      <t>バアイ</t>
    </rPh>
    <rPh sb="76" eb="77">
      <t>カ</t>
    </rPh>
    <phoneticPr fontId="12"/>
  </si>
  <si>
    <r>
      <t xml:space="preserve">会議のための茶菓・弁当代等 </t>
    </r>
    <r>
      <rPr>
        <sz val="10"/>
        <color rgb="FFFF0000"/>
        <rFont val="ＭＳ Ｐゴシック"/>
        <family val="3"/>
        <charset val="128"/>
      </rPr>
      <t xml:space="preserve"> 【注意】　単価と出席人数を記載すること。</t>
    </r>
    <rPh sb="0" eb="2">
      <t>カイギ</t>
    </rPh>
    <rPh sb="6" eb="8">
      <t>チャカ</t>
    </rPh>
    <rPh sb="9" eb="11">
      <t>ベントウ</t>
    </rPh>
    <rPh sb="11" eb="12">
      <t>ダイ</t>
    </rPh>
    <rPh sb="12" eb="13">
      <t>トウ</t>
    </rPh>
    <rPh sb="20" eb="22">
      <t>タンカ</t>
    </rPh>
    <rPh sb="23" eb="25">
      <t>シュッセキ</t>
    </rPh>
    <rPh sb="25" eb="27">
      <t>ニンズウ</t>
    </rPh>
    <rPh sb="28" eb="30">
      <t>キサイ</t>
    </rPh>
    <phoneticPr fontId="12"/>
  </si>
  <si>
    <r>
      <t>文具や資産計上要件を満たさない備品等　</t>
    </r>
    <r>
      <rPr>
        <sz val="10"/>
        <color rgb="FFFF0000"/>
        <rFont val="ＭＳ Ｐゴシック"/>
        <family val="3"/>
        <charset val="128"/>
      </rPr>
      <t>【注意】　単価と個数を記載すること。</t>
    </r>
    <rPh sb="0" eb="2">
      <t>ブング</t>
    </rPh>
    <rPh sb="3" eb="5">
      <t>シサン</t>
    </rPh>
    <rPh sb="5" eb="7">
      <t>ケイジョウ</t>
    </rPh>
    <rPh sb="7" eb="9">
      <t>ヨウケン</t>
    </rPh>
    <rPh sb="10" eb="11">
      <t>ミ</t>
    </rPh>
    <rPh sb="15" eb="17">
      <t>ビヒン</t>
    </rPh>
    <rPh sb="17" eb="18">
      <t>トウ</t>
    </rPh>
    <rPh sb="27" eb="29">
      <t>コスウ</t>
    </rPh>
    <phoneticPr fontId="12"/>
  </si>
  <si>
    <r>
      <t>印刷・製本等の製作費、DVD・CD-ROM等の製作費、賞状・賞牌・賞となる記念品　</t>
    </r>
    <r>
      <rPr>
        <sz val="10"/>
        <color rgb="FFFF0000"/>
        <rFont val="ＭＳ Ｐゴシック"/>
        <family val="3"/>
        <charset val="128"/>
      </rPr>
      <t>【注意】　単価と個数を記載すること。</t>
    </r>
    <rPh sb="0" eb="2">
      <t>インサツ</t>
    </rPh>
    <rPh sb="3" eb="5">
      <t>セイホン</t>
    </rPh>
    <rPh sb="5" eb="6">
      <t>トウ</t>
    </rPh>
    <rPh sb="7" eb="9">
      <t>セイサク</t>
    </rPh>
    <rPh sb="9" eb="10">
      <t>ヒ</t>
    </rPh>
    <rPh sb="21" eb="22">
      <t>トウ</t>
    </rPh>
    <rPh sb="23" eb="25">
      <t>セイサク</t>
    </rPh>
    <rPh sb="25" eb="26">
      <t>ヒ</t>
    </rPh>
    <rPh sb="33" eb="34">
      <t>ショウ</t>
    </rPh>
    <rPh sb="37" eb="40">
      <t>キネンヒン</t>
    </rPh>
    <phoneticPr fontId="12"/>
  </si>
  <si>
    <r>
      <t>謝礼金・原稿料・源泉徴収・図書カード（謝礼として授与の場合）など　</t>
    </r>
    <r>
      <rPr>
        <sz val="10"/>
        <color rgb="FFFF0000"/>
        <rFont val="ＭＳ Ｐゴシック"/>
        <family val="3"/>
        <charset val="128"/>
      </rPr>
      <t>【注意】　図書カードの場合は受領書を添付すること。</t>
    </r>
    <rPh sb="0" eb="3">
      <t>シャレイキン</t>
    </rPh>
    <rPh sb="4" eb="7">
      <t>ゲンコウリョウ</t>
    </rPh>
    <rPh sb="8" eb="10">
      <t>ゲンセン</t>
    </rPh>
    <rPh sb="10" eb="12">
      <t>チョウシュウ</t>
    </rPh>
    <rPh sb="13" eb="15">
      <t>トショ</t>
    </rPh>
    <rPh sb="19" eb="21">
      <t>シャレイ</t>
    </rPh>
    <rPh sb="24" eb="26">
      <t>ジュヨ</t>
    </rPh>
    <rPh sb="27" eb="29">
      <t>バアイ</t>
    </rPh>
    <rPh sb="34" eb="36">
      <t>チュウイ</t>
    </rPh>
    <rPh sb="38" eb="40">
      <t>トショ</t>
    </rPh>
    <rPh sb="44" eb="46">
      <t>バアイ</t>
    </rPh>
    <rPh sb="47" eb="50">
      <t>ジュリョウショ</t>
    </rPh>
    <rPh sb="51" eb="53">
      <t>テンプ</t>
    </rPh>
    <phoneticPr fontId="12"/>
  </si>
  <si>
    <r>
      <t>賞金・商品券・図書カード（賞として授与の場合）　</t>
    </r>
    <r>
      <rPr>
        <sz val="10"/>
        <color indexed="10"/>
        <rFont val="ＭＳ Ｐゴシック"/>
        <family val="3"/>
        <charset val="128"/>
      </rPr>
      <t>【注意】　賞の規程があると源泉税が発生しない。規程がない場合は謝礼扱いとなり、諸謝金の費目を使用し源泉税（復興特別所得税を含む）加える。
　　　　　　　　　　　　　　　　　　　　　　　　　　　　　　　　　　　賞金の場合は領収書または振り込み明細、商品券・図書カードの場合は受領書を添付のこと。</t>
    </r>
    <rPh sb="13" eb="14">
      <t>ショウ</t>
    </rPh>
    <rPh sb="17" eb="19">
      <t>ジュヨ</t>
    </rPh>
    <rPh sb="25" eb="27">
      <t>チュウイ</t>
    </rPh>
    <rPh sb="47" eb="49">
      <t>キテイ</t>
    </rPh>
    <rPh sb="52" eb="54">
      <t>バアイ</t>
    </rPh>
    <rPh sb="55" eb="57">
      <t>シャレイ</t>
    </rPh>
    <rPh sb="57" eb="58">
      <t>アツカ</t>
    </rPh>
    <rPh sb="63" eb="64">
      <t>ショ</t>
    </rPh>
    <rPh sb="64" eb="66">
      <t>シャキン</t>
    </rPh>
    <rPh sb="67" eb="69">
      <t>ヒモク</t>
    </rPh>
    <rPh sb="70" eb="72">
      <t>シヨウ</t>
    </rPh>
    <rPh sb="73" eb="75">
      <t>ゲンセン</t>
    </rPh>
    <rPh sb="75" eb="76">
      <t>ゼイ</t>
    </rPh>
    <rPh sb="77" eb="79">
      <t>フッコウ</t>
    </rPh>
    <rPh sb="79" eb="81">
      <t>トクベツ</t>
    </rPh>
    <rPh sb="81" eb="84">
      <t>ショトクゼイ</t>
    </rPh>
    <rPh sb="85" eb="86">
      <t>フク</t>
    </rPh>
    <rPh sb="88" eb="89">
      <t>クワ</t>
    </rPh>
    <rPh sb="128" eb="130">
      <t>ショウキン</t>
    </rPh>
    <rPh sb="131" eb="133">
      <t>バアイ</t>
    </rPh>
    <rPh sb="134" eb="137">
      <t>リョウシュウショ</t>
    </rPh>
    <rPh sb="140" eb="141">
      <t>フ</t>
    </rPh>
    <rPh sb="142" eb="143">
      <t>コ</t>
    </rPh>
    <rPh sb="144" eb="146">
      <t>メイサイ</t>
    </rPh>
    <rPh sb="147" eb="150">
      <t>ショウヒンケン</t>
    </rPh>
    <rPh sb="151" eb="153">
      <t>トショ</t>
    </rPh>
    <rPh sb="157" eb="159">
      <t>バアイ</t>
    </rPh>
    <rPh sb="160" eb="163">
      <t>ジュリョウショ</t>
    </rPh>
    <rPh sb="164" eb="166">
      <t>テンプ</t>
    </rPh>
    <phoneticPr fontId="1"/>
  </si>
  <si>
    <t>ペットボトル水</t>
    <rPh sb="6" eb="7">
      <t>ミズ</t>
    </rPh>
    <phoneticPr fontId="20"/>
  </si>
  <si>
    <t>傷害保険</t>
    <rPh sb="0" eb="2">
      <t>ショウガイ</t>
    </rPh>
    <rPh sb="2" eb="4">
      <t>ホケン</t>
    </rPh>
    <phoneticPr fontId="20"/>
  </si>
  <si>
    <r>
      <t>委託契約外の臨時派遣、ｱﾙﾊﾞｲﾄ代等　</t>
    </r>
    <r>
      <rPr>
        <sz val="10"/>
        <color indexed="10"/>
        <rFont val="ＭＳ Ｐゴシック"/>
        <family val="3"/>
        <charset val="128"/>
      </rPr>
      <t>　【注意】　アルバイト代に交通費は含めない。必ず時給（最低賃金を満たした金額）×時間×人数を記載すること。</t>
    </r>
    <r>
      <rPr>
        <sz val="10"/>
        <color rgb="FFFF0000"/>
        <rFont val="ＭＳ Ｐゴシック"/>
        <family val="3"/>
        <charset val="128"/>
      </rPr>
      <t>金額・住所・サインが記載された受領書を必ず提出すること。</t>
    </r>
    <rPh sb="0" eb="2">
      <t>イタク</t>
    </rPh>
    <rPh sb="2" eb="4">
      <t>ケイヤク</t>
    </rPh>
    <rPh sb="4" eb="5">
      <t>ガイ</t>
    </rPh>
    <rPh sb="6" eb="8">
      <t>リンジ</t>
    </rPh>
    <rPh sb="8" eb="10">
      <t>ハケン</t>
    </rPh>
    <rPh sb="17" eb="18">
      <t>トウ</t>
    </rPh>
    <rPh sb="31" eb="32">
      <t>ダイ</t>
    </rPh>
    <rPh sb="33" eb="36">
      <t>コウツウヒ</t>
    </rPh>
    <rPh sb="37" eb="38">
      <t>フク</t>
    </rPh>
    <rPh sb="42" eb="43">
      <t>カナラ</t>
    </rPh>
    <rPh sb="44" eb="46">
      <t>ジキュウ</t>
    </rPh>
    <rPh sb="47" eb="49">
      <t>サイテイ</t>
    </rPh>
    <rPh sb="49" eb="51">
      <t>チンギン</t>
    </rPh>
    <rPh sb="52" eb="53">
      <t>ミ</t>
    </rPh>
    <rPh sb="56" eb="58">
      <t>キンガク</t>
    </rPh>
    <rPh sb="60" eb="62">
      <t>ジカン</t>
    </rPh>
    <rPh sb="63" eb="65">
      <t>ニンズウ</t>
    </rPh>
    <rPh sb="66" eb="68">
      <t>キサイ</t>
    </rPh>
    <rPh sb="73" eb="75">
      <t>キンガク</t>
    </rPh>
    <rPh sb="76" eb="78">
      <t>ジュウショ</t>
    </rPh>
    <rPh sb="83" eb="85">
      <t>キサイ</t>
    </rPh>
    <rPh sb="88" eb="91">
      <t>ジュリョウショ</t>
    </rPh>
    <rPh sb="92" eb="93">
      <t>カナラ</t>
    </rPh>
    <rPh sb="94" eb="96">
      <t>テイシュツ</t>
    </rPh>
    <phoneticPr fontId="1"/>
  </si>
  <si>
    <t>年　月　日</t>
    <rPh sb="0" eb="1">
      <t>ネン</t>
    </rPh>
    <rPh sb="2" eb="3">
      <t>ガツ</t>
    </rPh>
    <rPh sb="4" eb="5">
      <t>ニチ</t>
    </rPh>
    <phoneticPr fontId="1"/>
  </si>
  <si>
    <t>スタッフ4名のアルバイト代（@1,120×5時間×4名）</t>
    <rPh sb="5" eb="6">
      <t>メイ</t>
    </rPh>
    <rPh sb="12" eb="13">
      <t>ダイ</t>
    </rPh>
    <rPh sb="22" eb="24">
      <t>ジカン</t>
    </rPh>
    <rPh sb="26" eb="27">
      <t>メイ</t>
    </rPh>
    <phoneticPr fontId="20"/>
  </si>
  <si>
    <t>2026/12/xx</t>
    <phoneticPr fontId="1"/>
  </si>
  <si>
    <t>＜2027年度＞公募教育イベント実施概要報告書</t>
    <rPh sb="8" eb="10">
      <t>コウボ</t>
    </rPh>
    <rPh sb="10" eb="12">
      <t>キョウイク</t>
    </rPh>
    <rPh sb="16" eb="18">
      <t>ジッシ</t>
    </rPh>
    <rPh sb="18" eb="20">
      <t>ガイヨウ</t>
    </rPh>
    <rPh sb="20" eb="23">
      <t>ホウコクショ</t>
    </rPh>
    <phoneticPr fontId="1"/>
  </si>
  <si>
    <t>＜2027年度＞【イベント名】出納帳</t>
    <rPh sb="5" eb="6">
      <t>ネン</t>
    </rPh>
    <rPh sb="6" eb="7">
      <t>ド</t>
    </rPh>
    <rPh sb="13" eb="14">
      <t>メイ</t>
    </rPh>
    <rPh sb="15" eb="18">
      <t>スイトウチョウ</t>
    </rPh>
    <phoneticPr fontId="1"/>
  </si>
  <si>
    <t>（自　2027年4月1日　至　2028年3月31日）</t>
    <phoneticPr fontId="1"/>
  </si>
  <si>
    <t>＜2027年度＞【イベント名】備品管理台帳</t>
    <rPh sb="5" eb="6">
      <t>ネン</t>
    </rPh>
    <rPh sb="6" eb="7">
      <t>ド</t>
    </rPh>
    <rPh sb="13" eb="14">
      <t>メイ</t>
    </rPh>
    <rPh sb="15" eb="17">
      <t>ビヒン</t>
    </rPh>
    <rPh sb="17" eb="19">
      <t>カンリ</t>
    </rPh>
    <rPh sb="19" eb="21">
      <t>ダイチョウ</t>
    </rPh>
    <phoneticPr fontId="1"/>
  </si>
  <si>
    <t>＜2027年度＞【イベント名】備品返納台帳</t>
    <rPh sb="5" eb="6">
      <t>ネン</t>
    </rPh>
    <rPh sb="6" eb="7">
      <t>ド</t>
    </rPh>
    <rPh sb="13" eb="14">
      <t>メイ</t>
    </rPh>
    <rPh sb="15" eb="17">
      <t>ビヒン</t>
    </rPh>
    <rPh sb="17" eb="19">
      <t>ヘンノウ</t>
    </rPh>
    <rPh sb="19" eb="21">
      <t>ダイチョウ</t>
    </rPh>
    <phoneticPr fontId="1"/>
  </si>
  <si>
    <t>2027年8月21日（土）</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</si>
</sst>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411]ggge&quot;年&quot;m&quot;月&quot;d&quot;日&quot;;@"/>
    <numFmt numFmtId="177" formatCode="m&quot;月&quot;d&quot;日&quot;;@"/>
    <numFmt numFmtId="178" formatCode="#,##0_ "/>
    <numFmt numFmtId="179" formatCode="[$-F800]dddd\,\ mmmm\ dd\,\ yyyy"/>
  </numFmts>
  <fonts count="35" x14ac:knownFonts="1">
    <font>
      <sz val="10"/>
      <color theme="1"/>
      <name val="ＭＳ Ｐゴシック"/>
      <family val="3"/>
      <charset val="128"/>
      <scheme val="minor"/>
    </font>
    <font>
      <sz val="6"/>
      <name val="ＭＳ Ｐゴシック"/>
      <family val="3"/>
      <charset val="128"/>
    </font>
    <font>
      <sz val="6"/>
      <name val="ＭＳ Ｐゴシック"/>
      <family val="3"/>
      <charset val="128"/>
    </font>
    <font>
      <sz val="8"/>
      <color indexed="8"/>
      <name val="ＭＳ Ｐゴシック"/>
      <family val="3"/>
      <charset val="128"/>
    </font>
    <font>
      <sz val="11"/>
      <name val="ＭＳ Ｐゴシック"/>
      <family val="3"/>
      <charset val="128"/>
    </font>
    <font>
      <sz val="11"/>
      <name val="ＭＳ Ｐ明朝"/>
      <family val="1"/>
      <charset val="128"/>
    </font>
    <font>
      <b/>
      <sz val="11"/>
      <name val="ＭＳ Ｐゴシック"/>
      <family val="3"/>
      <charset val="128"/>
    </font>
    <font>
      <sz val="10"/>
      <name val="ＭＳ Ｐ明朝"/>
      <family val="1"/>
      <charset val="128"/>
    </font>
    <font>
      <b/>
      <sz val="10"/>
      <name val="ＭＳ Ｐゴシック"/>
      <family val="3"/>
      <charset val="128"/>
    </font>
    <font>
      <b/>
      <sz val="16"/>
      <name val="ＭＳ Ｐゴシック"/>
      <family val="3"/>
      <charset val="128"/>
    </font>
    <font>
      <b/>
      <u/>
      <sz val="16"/>
      <name val="ＭＳ Ｐゴシック"/>
      <family val="3"/>
      <charset val="128"/>
    </font>
    <font>
      <sz val="12"/>
      <name val="ＭＳ Ｐ明朝"/>
      <family val="1"/>
      <charset val="128"/>
    </font>
    <font>
      <sz val="10"/>
      <name val="ＭＳ Ｐゴシック"/>
      <family val="3"/>
      <charset val="128"/>
    </font>
    <font>
      <sz val="6"/>
      <name val="ＭＳ Ｐゴシック"/>
      <family val="3"/>
      <charset val="128"/>
    </font>
    <font>
      <sz val="10"/>
      <color indexed="10"/>
      <name val="ＭＳ Ｐゴシック"/>
      <family val="3"/>
      <charset val="128"/>
    </font>
    <font>
      <sz val="14"/>
      <name val="ＭＳ Ｐゴシック"/>
      <family val="3"/>
      <charset val="128"/>
    </font>
    <font>
      <sz val="14"/>
      <color theme="1"/>
      <name val="ＭＳ Ｐゴシック"/>
      <family val="3"/>
      <charset val="128"/>
      <scheme val="minor"/>
    </font>
    <font>
      <sz val="10"/>
      <color theme="1"/>
      <name val="ＭＳ Ｐゴシック"/>
      <family val="3"/>
      <charset val="128"/>
    </font>
    <font>
      <b/>
      <sz val="10"/>
      <color rgb="FFFF0000"/>
      <name val="ＭＳ Ｐゴシック"/>
      <family val="3"/>
      <charset val="128"/>
    </font>
    <font>
      <b/>
      <sz val="10"/>
      <name val="ＭＳ Ｐ明朝"/>
      <family val="1"/>
      <charset val="128"/>
    </font>
    <font>
      <sz val="6"/>
      <name val="ＭＳ Ｐゴシック"/>
      <family val="3"/>
      <charset val="128"/>
      <scheme val="minor"/>
    </font>
    <font>
      <sz val="10"/>
      <color rgb="FFFF0000"/>
      <name val="ＭＳ Ｐゴシック"/>
      <family val="3"/>
      <charset val="128"/>
    </font>
    <font>
      <sz val="10"/>
      <color theme="1"/>
      <name val="ＭＳ Ｐゴシック"/>
      <family val="3"/>
      <charset val="128"/>
      <scheme val="minor"/>
    </font>
    <font>
      <sz val="12"/>
      <color theme="1"/>
      <name val="ＭＳ Ｐゴシック"/>
      <family val="3"/>
      <charset val="128"/>
      <scheme val="minor"/>
    </font>
    <font>
      <sz val="14"/>
      <name val="ＭＳ Ｐ明朝"/>
      <family val="1"/>
      <charset val="128"/>
    </font>
    <font>
      <sz val="10"/>
      <color rgb="FFFF0000"/>
      <name val="ＭＳ Ｐ明朝"/>
      <family val="1"/>
      <charset val="128"/>
    </font>
    <font>
      <sz val="10"/>
      <color rgb="FFFF0000"/>
      <name val="ＭＳ Ｐゴシック"/>
      <family val="3"/>
      <charset val="128"/>
      <scheme val="minor"/>
    </font>
    <font>
      <u/>
      <sz val="14"/>
      <name val="ＭＳ Ｐ明朝"/>
      <family val="1"/>
      <charset val="128"/>
    </font>
    <font>
      <b/>
      <sz val="14"/>
      <name val="ＭＳ Ｐ明朝"/>
      <family val="1"/>
      <charset val="128"/>
    </font>
    <font>
      <sz val="10"/>
      <name val="ＭＳ Ｐゴシック"/>
      <family val="3"/>
      <charset val="128"/>
      <scheme val="minor"/>
    </font>
    <font>
      <b/>
      <sz val="10"/>
      <color rgb="FFFF0000"/>
      <name val="ＭＳ Ｐ明朝"/>
      <family val="1"/>
      <charset val="128"/>
    </font>
    <font>
      <b/>
      <u/>
      <sz val="14"/>
      <color rgb="FF0070C0"/>
      <name val="ＭＳ Ｐ明朝"/>
      <family val="1"/>
      <charset val="128"/>
    </font>
    <font>
      <b/>
      <sz val="14"/>
      <color rgb="FF0070C0"/>
      <name val="ＭＳ Ｐ明朝"/>
      <family val="1"/>
      <charset val="128"/>
    </font>
    <font>
      <sz val="12"/>
      <color rgb="FFFF0000"/>
      <name val="ＭＳ Ｐゴシック"/>
      <family val="3"/>
      <charset val="128"/>
    </font>
    <font>
      <u/>
      <sz val="10"/>
      <color theme="10"/>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hair">
        <color indexed="64"/>
      </bottom>
      <diagonal/>
    </border>
    <border>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thin">
        <color indexed="64"/>
      </right>
      <top/>
      <bottom style="thin">
        <color indexed="64"/>
      </bottom>
      <diagonal/>
    </border>
  </borders>
  <cellStyleXfs count="5">
    <xf numFmtId="0" fontId="0" fillId="0" borderId="0">
      <alignment vertical="center"/>
    </xf>
    <xf numFmtId="38" fontId="4" fillId="0" borderId="0" applyFont="0" applyFill="0" applyBorder="0" applyAlignment="0" applyProtection="0">
      <alignment vertical="center"/>
    </xf>
    <xf numFmtId="0" fontId="4" fillId="0" borderId="0"/>
    <xf numFmtId="38" fontId="22" fillId="0" borderId="0" applyFont="0" applyFill="0" applyBorder="0" applyAlignment="0" applyProtection="0">
      <alignment vertical="center"/>
    </xf>
    <xf numFmtId="0" fontId="34" fillId="0" borderId="0" applyNumberFormat="0" applyFill="0" applyBorder="0" applyAlignment="0" applyProtection="0">
      <alignment vertical="top"/>
      <protection locked="0"/>
    </xf>
  </cellStyleXfs>
  <cellXfs count="183">
    <xf numFmtId="0" fontId="0" fillId="0" borderId="0" xfId="0">
      <alignment vertical="center"/>
    </xf>
    <xf numFmtId="49" fontId="0" fillId="0" borderId="0" xfId="0" applyNumberFormat="1">
      <alignment vertic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49" fontId="16" fillId="0" borderId="0" xfId="0" applyNumberFormat="1" applyFont="1">
      <alignment vertical="center"/>
    </xf>
    <xf numFmtId="0" fontId="5" fillId="0" borderId="0" xfId="2" applyFont="1" applyAlignment="1">
      <alignment vertical="center"/>
    </xf>
    <xf numFmtId="38" fontId="5" fillId="0" borderId="0" xfId="1" applyFont="1" applyAlignment="1">
      <alignment vertical="center"/>
    </xf>
    <xf numFmtId="176" fontId="7" fillId="0" borderId="3" xfId="2" applyNumberFormat="1" applyFont="1" applyBorder="1" applyAlignment="1">
      <alignment horizontal="right" vertical="center" shrinkToFit="1"/>
    </xf>
    <xf numFmtId="41" fontId="7" fillId="0" borderId="3" xfId="2" applyNumberFormat="1" applyFont="1" applyBorder="1" applyAlignment="1">
      <alignment vertical="center" shrinkToFit="1"/>
    </xf>
    <xf numFmtId="0" fontId="7" fillId="0" borderId="3" xfId="2" applyFont="1" applyBorder="1" applyAlignment="1">
      <alignment horizontal="center" vertical="center" shrinkToFit="1"/>
    </xf>
    <xf numFmtId="176" fontId="7" fillId="0" borderId="3" xfId="2" applyNumberFormat="1" applyFont="1" applyBorder="1" applyAlignment="1">
      <alignment vertical="center" shrinkToFit="1"/>
    </xf>
    <xf numFmtId="41" fontId="8" fillId="2" borderId="5" xfId="2" applyNumberFormat="1" applyFont="1" applyFill="1" applyBorder="1" applyAlignment="1">
      <alignment horizontal="center" vertical="center" shrinkToFit="1"/>
    </xf>
    <xf numFmtId="41" fontId="8" fillId="2" borderId="4" xfId="2" applyNumberFormat="1" applyFont="1" applyFill="1" applyBorder="1" applyAlignment="1">
      <alignment vertical="center" shrinkToFit="1"/>
    </xf>
    <xf numFmtId="0" fontId="5" fillId="0" borderId="0" xfId="2" applyFont="1" applyAlignment="1">
      <alignment vertical="center" shrinkToFit="1"/>
    </xf>
    <xf numFmtId="38" fontId="5" fillId="0" borderId="0" xfId="1" applyFont="1" applyAlignment="1">
      <alignment vertical="center" shrinkToFit="1"/>
    </xf>
    <xf numFmtId="41" fontId="7" fillId="0" borderId="3" xfId="1" applyNumberFormat="1" applyFont="1" applyFill="1" applyBorder="1" applyAlignment="1">
      <alignment vertical="center" shrinkToFit="1"/>
    </xf>
    <xf numFmtId="49" fontId="9" fillId="0" borderId="0" xfId="0" applyNumberFormat="1" applyFont="1">
      <alignment vertical="center"/>
    </xf>
    <xf numFmtId="49" fontId="0" fillId="0" borderId="9" xfId="0" applyNumberFormat="1" applyBorder="1" applyAlignment="1">
      <alignment horizontal="center" vertical="center"/>
    </xf>
    <xf numFmtId="49" fontId="0" fillId="0" borderId="10" xfId="0" applyNumberFormat="1" applyBorder="1" applyAlignment="1">
      <alignment horizontal="center" vertical="center"/>
    </xf>
    <xf numFmtId="41" fontId="8" fillId="2" borderId="4" xfId="1" applyNumberFormat="1" applyFont="1" applyFill="1" applyBorder="1" applyAlignment="1">
      <alignment vertical="center" shrinkToFit="1"/>
    </xf>
    <xf numFmtId="41" fontId="7" fillId="0" borderId="11" xfId="1" applyNumberFormat="1" applyFont="1" applyBorder="1" applyAlignment="1">
      <alignment horizontal="right" vertical="center" shrinkToFit="1"/>
    </xf>
    <xf numFmtId="41" fontId="7" fillId="0" borderId="11" xfId="1" applyNumberFormat="1" applyFont="1" applyFill="1" applyBorder="1" applyAlignment="1">
      <alignment horizontal="right" vertical="center" shrinkToFit="1"/>
    </xf>
    <xf numFmtId="0" fontId="4" fillId="0" borderId="0" xfId="2" applyAlignment="1">
      <alignment vertical="center"/>
    </xf>
    <xf numFmtId="0" fontId="12" fillId="0" borderId="0" xfId="2" applyFont="1" applyAlignment="1">
      <alignment vertical="center"/>
    </xf>
    <xf numFmtId="0" fontId="6" fillId="3" borderId="1" xfId="0" applyFont="1" applyFill="1" applyBorder="1" applyAlignment="1">
      <alignment horizontal="center" vertical="center"/>
    </xf>
    <xf numFmtId="0" fontId="17" fillId="0" borderId="14" xfId="0" applyFont="1" applyBorder="1" applyAlignment="1">
      <alignment vertical="center" shrinkToFit="1"/>
    </xf>
    <xf numFmtId="0" fontId="17" fillId="0" borderId="3" xfId="0" applyFont="1" applyBorder="1" applyAlignment="1">
      <alignment vertical="center" shrinkToFit="1"/>
    </xf>
    <xf numFmtId="0" fontId="17" fillId="0" borderId="15" xfId="0" applyFont="1" applyBorder="1" applyAlignment="1">
      <alignment vertical="center" shrinkToFit="1"/>
    </xf>
    <xf numFmtId="0" fontId="17" fillId="0" borderId="18" xfId="0" applyFont="1" applyBorder="1" applyAlignment="1">
      <alignment vertical="center" shrinkToFit="1"/>
    </xf>
    <xf numFmtId="0" fontId="17" fillId="0" borderId="2" xfId="0" applyFont="1" applyBorder="1" applyAlignment="1">
      <alignment vertical="center" shrinkToFit="1"/>
    </xf>
    <xf numFmtId="49" fontId="8" fillId="2" borderId="5" xfId="2" applyNumberFormat="1" applyFont="1" applyFill="1" applyBorder="1" applyAlignment="1">
      <alignment vertical="center" shrinkToFit="1"/>
    </xf>
    <xf numFmtId="0" fontId="7" fillId="0" borderId="3" xfId="2" applyFont="1" applyBorder="1" applyAlignment="1">
      <alignment vertical="center" shrinkToFit="1"/>
    </xf>
    <xf numFmtId="0" fontId="7" fillId="0" borderId="25" xfId="2" applyFont="1" applyBorder="1" applyAlignment="1">
      <alignment vertical="center" shrinkToFit="1"/>
    </xf>
    <xf numFmtId="49" fontId="0" fillId="4" borderId="1" xfId="0" applyNumberFormat="1" applyFill="1" applyBorder="1">
      <alignment vertical="center"/>
    </xf>
    <xf numFmtId="49" fontId="0" fillId="4" borderId="1" xfId="0" applyNumberFormat="1" applyFill="1" applyBorder="1" applyAlignment="1">
      <alignment vertical="center" wrapText="1"/>
    </xf>
    <xf numFmtId="176" fontId="12" fillId="0" borderId="2" xfId="2" applyNumberFormat="1" applyFont="1" applyBorder="1" applyAlignment="1">
      <alignment horizontal="center" vertical="center" shrinkToFit="1"/>
    </xf>
    <xf numFmtId="176" fontId="7" fillId="3" borderId="2" xfId="2" applyNumberFormat="1" applyFont="1" applyFill="1" applyBorder="1" applyAlignment="1">
      <alignment horizontal="center" vertical="center" shrinkToFit="1"/>
    </xf>
    <xf numFmtId="0" fontId="7" fillId="3" borderId="2" xfId="2" applyFont="1" applyFill="1" applyBorder="1" applyAlignment="1">
      <alignment horizontal="center" vertical="center" shrinkToFit="1"/>
    </xf>
    <xf numFmtId="0" fontId="6" fillId="2" borderId="27" xfId="2" applyFont="1" applyFill="1" applyBorder="1" applyAlignment="1">
      <alignment horizontal="center" vertical="center"/>
    </xf>
    <xf numFmtId="41" fontId="7" fillId="3" borderId="2" xfId="1" applyNumberFormat="1" applyFont="1" applyFill="1" applyBorder="1" applyAlignment="1">
      <alignment horizontal="right" vertical="center" shrinkToFit="1"/>
    </xf>
    <xf numFmtId="41" fontId="19" fillId="3" borderId="37" xfId="2" applyNumberFormat="1" applyFont="1" applyFill="1" applyBorder="1" applyAlignment="1">
      <alignment horizontal="center" vertical="center" shrinkToFit="1"/>
    </xf>
    <xf numFmtId="0" fontId="6" fillId="2" borderId="27" xfId="2" applyFont="1" applyFill="1" applyBorder="1" applyAlignment="1">
      <alignment horizontal="center" vertical="center" wrapText="1"/>
    </xf>
    <xf numFmtId="41" fontId="7" fillId="3" borderId="2" xfId="1" applyNumberFormat="1" applyFont="1" applyFill="1" applyBorder="1" applyAlignment="1">
      <alignment vertical="center" shrinkToFit="1"/>
    </xf>
    <xf numFmtId="0" fontId="7" fillId="3" borderId="2" xfId="2" applyFont="1" applyFill="1" applyBorder="1" applyAlignment="1">
      <alignment vertical="center" shrinkToFit="1"/>
    </xf>
    <xf numFmtId="0" fontId="18" fillId="2" borderId="27" xfId="2" applyFont="1" applyFill="1" applyBorder="1" applyAlignment="1">
      <alignment horizontal="center" vertical="center" wrapText="1"/>
    </xf>
    <xf numFmtId="0" fontId="6" fillId="2" borderId="32" xfId="2" applyFont="1" applyFill="1" applyBorder="1" applyAlignment="1">
      <alignment vertical="center" wrapText="1"/>
    </xf>
    <xf numFmtId="0" fontId="6" fillId="2" borderId="34" xfId="2" applyFont="1" applyFill="1" applyBorder="1" applyAlignment="1">
      <alignment vertical="center" wrapText="1"/>
    </xf>
    <xf numFmtId="41" fontId="7" fillId="0" borderId="3" xfId="1" applyNumberFormat="1" applyFont="1" applyBorder="1" applyAlignment="1">
      <alignment horizontal="right" vertical="center" shrinkToFit="1"/>
    </xf>
    <xf numFmtId="0" fontId="0" fillId="0" borderId="22" xfId="0" applyBorder="1">
      <alignment vertical="center"/>
    </xf>
    <xf numFmtId="0" fontId="6" fillId="2" borderId="32" xfId="2" applyFont="1" applyFill="1" applyBorder="1" applyAlignment="1">
      <alignment vertical="center"/>
    </xf>
    <xf numFmtId="0" fontId="6" fillId="2" borderId="34" xfId="2" applyFont="1" applyFill="1" applyBorder="1" applyAlignment="1">
      <alignment vertical="center"/>
    </xf>
    <xf numFmtId="0" fontId="8" fillId="2" borderId="35" xfId="2" applyFont="1" applyFill="1" applyBorder="1" applyAlignment="1">
      <alignment horizontal="center" vertical="center"/>
    </xf>
    <xf numFmtId="176" fontId="7" fillId="0" borderId="18" xfId="2" applyNumberFormat="1" applyFont="1" applyBorder="1" applyAlignment="1">
      <alignment horizontal="right" vertical="center" shrinkToFit="1"/>
    </xf>
    <xf numFmtId="41" fontId="7" fillId="0" borderId="18" xfId="1" applyNumberFormat="1" applyFont="1" applyBorder="1" applyAlignment="1">
      <alignment horizontal="right" vertical="center" shrinkToFit="1"/>
    </xf>
    <xf numFmtId="0" fontId="0" fillId="0" borderId="30" xfId="0" applyBorder="1">
      <alignment vertical="center"/>
    </xf>
    <xf numFmtId="41" fontId="7" fillId="0" borderId="18" xfId="2" applyNumberFormat="1" applyFont="1" applyBorder="1" applyAlignment="1">
      <alignment vertical="center" shrinkToFit="1"/>
    </xf>
    <xf numFmtId="0" fontId="7" fillId="0" borderId="18" xfId="2" applyFont="1" applyBorder="1" applyAlignment="1">
      <alignment vertical="center" shrinkToFit="1"/>
    </xf>
    <xf numFmtId="177" fontId="8" fillId="2" borderId="42" xfId="2" applyNumberFormat="1" applyFont="1" applyFill="1" applyBorder="1" applyAlignment="1">
      <alignment vertical="center" shrinkToFit="1"/>
    </xf>
    <xf numFmtId="0" fontId="17" fillId="0" borderId="0" xfId="0" applyFont="1" applyAlignment="1">
      <alignment vertical="center" shrinkToFit="1"/>
    </xf>
    <xf numFmtId="0" fontId="17" fillId="0" borderId="0" xfId="0" applyFont="1" applyAlignment="1">
      <alignment horizontal="left" vertical="center" shrinkToFit="1"/>
    </xf>
    <xf numFmtId="176" fontId="7" fillId="0" borderId="3" xfId="2" applyNumberFormat="1" applyFont="1" applyBorder="1" applyAlignment="1">
      <alignment horizontal="left" vertical="center" shrinkToFit="1"/>
    </xf>
    <xf numFmtId="0" fontId="5" fillId="0" borderId="0" xfId="2" applyFont="1" applyAlignment="1">
      <alignment horizontal="left" vertical="center"/>
    </xf>
    <xf numFmtId="0" fontId="7" fillId="0" borderId="3" xfId="2" applyFont="1" applyBorder="1" applyAlignment="1">
      <alignment horizontal="left" vertical="center" shrinkToFit="1"/>
    </xf>
    <xf numFmtId="0" fontId="7" fillId="0" borderId="18" xfId="2" applyFont="1" applyBorder="1" applyAlignment="1">
      <alignment horizontal="left" vertical="center" shrinkToFit="1"/>
    </xf>
    <xf numFmtId="0" fontId="6" fillId="2" borderId="0" xfId="2" applyFont="1" applyFill="1" applyAlignment="1">
      <alignment horizontal="center" vertical="center"/>
    </xf>
    <xf numFmtId="0" fontId="7" fillId="3" borderId="0" xfId="2" applyFont="1" applyFill="1" applyAlignment="1">
      <alignment vertical="center" shrinkToFit="1"/>
    </xf>
    <xf numFmtId="0" fontId="7" fillId="0" borderId="0" xfId="2" applyFont="1" applyAlignment="1">
      <alignment horizontal="left" vertical="center" shrinkToFit="1"/>
    </xf>
    <xf numFmtId="49" fontId="0" fillId="0" borderId="0" xfId="0" applyNumberFormat="1" applyAlignment="1">
      <alignment horizontal="left" vertical="center"/>
    </xf>
    <xf numFmtId="176" fontId="7" fillId="0" borderId="0" xfId="2" applyNumberFormat="1" applyFont="1" applyAlignment="1">
      <alignment horizontal="left" vertical="center" shrinkToFit="1"/>
    </xf>
    <xf numFmtId="41" fontId="7" fillId="0" borderId="0" xfId="1" applyNumberFormat="1" applyFont="1" applyBorder="1" applyAlignment="1">
      <alignment horizontal="left" vertical="center" shrinkToFit="1"/>
    </xf>
    <xf numFmtId="0" fontId="0" fillId="0" borderId="0" xfId="0" applyAlignment="1">
      <alignment horizontal="left" vertical="center"/>
    </xf>
    <xf numFmtId="38" fontId="7" fillId="0" borderId="0" xfId="3" applyFont="1" applyBorder="1" applyAlignment="1">
      <alignment horizontal="right" vertical="center" shrinkToFit="1"/>
    </xf>
    <xf numFmtId="176" fontId="25" fillId="0" borderId="3" xfId="2" applyNumberFormat="1" applyFont="1" applyBorder="1" applyAlignment="1">
      <alignment horizontal="left" vertical="center" shrinkToFit="1"/>
    </xf>
    <xf numFmtId="41" fontId="25" fillId="0" borderId="3" xfId="1" applyNumberFormat="1" applyFont="1" applyBorder="1" applyAlignment="1">
      <alignment horizontal="right" vertical="center" shrinkToFit="1"/>
    </xf>
    <xf numFmtId="0" fontId="26" fillId="0" borderId="22" xfId="0" applyFont="1" applyBorder="1">
      <alignment vertical="center"/>
    </xf>
    <xf numFmtId="41" fontId="25" fillId="0" borderId="3" xfId="2" applyNumberFormat="1" applyFont="1" applyBorder="1" applyAlignment="1">
      <alignment vertical="center" shrinkToFit="1"/>
    </xf>
    <xf numFmtId="0" fontId="25" fillId="0" borderId="3" xfId="2" applyFont="1" applyBorder="1" applyAlignment="1">
      <alignment vertical="center" shrinkToFit="1"/>
    </xf>
    <xf numFmtId="0" fontId="25" fillId="0" borderId="3" xfId="2" applyFont="1" applyBorder="1" applyAlignment="1">
      <alignment horizontal="left" vertical="center" shrinkToFit="1"/>
    </xf>
    <xf numFmtId="176" fontId="7" fillId="0" borderId="0" xfId="2" applyNumberFormat="1" applyFont="1" applyAlignment="1">
      <alignment horizontal="right" vertical="center" shrinkToFit="1"/>
    </xf>
    <xf numFmtId="41" fontId="7" fillId="0" borderId="0" xfId="1" applyNumberFormat="1" applyFont="1" applyBorder="1" applyAlignment="1">
      <alignment horizontal="right" vertical="center" shrinkToFit="1"/>
    </xf>
    <xf numFmtId="41" fontId="7" fillId="0" borderId="0" xfId="2" applyNumberFormat="1" applyFont="1" applyAlignment="1">
      <alignment vertical="center" shrinkToFit="1"/>
    </xf>
    <xf numFmtId="0" fontId="7" fillId="0" borderId="0" xfId="2" applyFont="1" applyAlignment="1">
      <alignment vertical="center" shrinkToFit="1"/>
    </xf>
    <xf numFmtId="0" fontId="0" fillId="0" borderId="7" xfId="0" applyBorder="1" applyAlignment="1">
      <alignment horizontal="left" vertical="center"/>
    </xf>
    <xf numFmtId="0" fontId="0" fillId="0" borderId="8" xfId="0" applyBorder="1" applyAlignment="1">
      <alignment horizontal="left" vertical="center"/>
    </xf>
    <xf numFmtId="0" fontId="5" fillId="0" borderId="43" xfId="2" applyFont="1" applyBorder="1" applyAlignment="1">
      <alignment vertical="center"/>
    </xf>
    <xf numFmtId="38" fontId="5" fillId="0" borderId="43" xfId="1" applyFont="1" applyBorder="1" applyAlignment="1">
      <alignment vertical="center"/>
    </xf>
    <xf numFmtId="0" fontId="29" fillId="0" borderId="22" xfId="0" applyFont="1" applyBorder="1">
      <alignment vertical="center"/>
    </xf>
    <xf numFmtId="41" fontId="30" fillId="3" borderId="37" xfId="2" applyNumberFormat="1" applyFont="1" applyFill="1" applyBorder="1" applyAlignment="1">
      <alignment horizontal="center" vertical="center" shrinkToFit="1"/>
    </xf>
    <xf numFmtId="49" fontId="8" fillId="2" borderId="4" xfId="2" applyNumberFormat="1" applyFont="1" applyFill="1" applyBorder="1" applyAlignment="1">
      <alignment vertical="center" shrinkToFit="1"/>
    </xf>
    <xf numFmtId="49" fontId="0" fillId="0" borderId="6" xfId="0" applyNumberFormat="1" applyBorder="1" applyAlignment="1">
      <alignment horizontal="left" vertical="center"/>
    </xf>
    <xf numFmtId="41" fontId="8" fillId="2" borderId="44" xfId="2" applyNumberFormat="1" applyFont="1" applyFill="1" applyBorder="1" applyAlignment="1">
      <alignment vertical="center" shrinkToFit="1"/>
    </xf>
    <xf numFmtId="38" fontId="7" fillId="0" borderId="3" xfId="3" applyFont="1" applyBorder="1" applyAlignment="1">
      <alignment vertical="center" shrinkToFit="1"/>
    </xf>
    <xf numFmtId="38" fontId="7" fillId="0" borderId="25" xfId="3" applyFont="1" applyBorder="1" applyAlignment="1">
      <alignment vertical="center" shrinkToFit="1"/>
    </xf>
    <xf numFmtId="49" fontId="34" fillId="0" borderId="0" xfId="4" applyNumberFormat="1" applyBorder="1" applyAlignment="1" applyProtection="1">
      <alignment vertical="center"/>
    </xf>
    <xf numFmtId="49" fontId="0" fillId="0" borderId="1" xfId="0" applyNumberFormat="1" applyBorder="1" applyAlignment="1">
      <alignment horizontal="left" vertical="center"/>
    </xf>
    <xf numFmtId="0" fontId="12" fillId="0" borderId="3" xfId="0" applyFont="1" applyBorder="1" applyAlignment="1">
      <alignment vertical="center" shrinkToFit="1"/>
    </xf>
    <xf numFmtId="178" fontId="7" fillId="0" borderId="3" xfId="1" applyNumberFormat="1" applyFont="1" applyFill="1" applyBorder="1" applyAlignment="1">
      <alignment vertical="center" shrinkToFit="1"/>
    </xf>
    <xf numFmtId="178" fontId="8" fillId="2" borderId="4" xfId="1" applyNumberFormat="1" applyFont="1" applyFill="1" applyBorder="1" applyAlignment="1">
      <alignment vertical="center" shrinkToFit="1"/>
    </xf>
    <xf numFmtId="179" fontId="7" fillId="0" borderId="3" xfId="2" applyNumberFormat="1" applyFont="1" applyBorder="1" applyAlignment="1">
      <alignment horizontal="right" vertical="center" shrinkToFit="1"/>
    </xf>
    <xf numFmtId="0" fontId="10" fillId="0" borderId="0" xfId="2" applyFont="1" applyAlignment="1">
      <alignment vertical="center"/>
    </xf>
    <xf numFmtId="0" fontId="11" fillId="0" borderId="0" xfId="2" applyFont="1" applyAlignment="1">
      <alignment vertical="center"/>
    </xf>
    <xf numFmtId="0" fontId="21" fillId="0" borderId="0" xfId="0" applyFont="1" applyAlignment="1">
      <alignment horizontal="left" vertical="center" wrapText="1"/>
    </xf>
    <xf numFmtId="0" fontId="0" fillId="0" borderId="12" xfId="0" applyBorder="1" applyAlignment="1">
      <alignment horizontal="left" vertical="center"/>
    </xf>
    <xf numFmtId="0" fontId="0" fillId="0" borderId="13" xfId="0" applyBorder="1" applyAlignment="1">
      <alignment horizontal="left" vertical="center"/>
    </xf>
    <xf numFmtId="0" fontId="0" fillId="0" borderId="29" xfId="0" applyBorder="1" applyAlignment="1">
      <alignment horizontal="left" vertical="center"/>
    </xf>
    <xf numFmtId="0" fontId="0" fillId="0" borderId="31" xfId="0" applyBorder="1" applyAlignment="1">
      <alignment horizontal="left" vertical="center"/>
    </xf>
    <xf numFmtId="0" fontId="29" fillId="0" borderId="12" xfId="0" applyFont="1" applyBorder="1" applyAlignment="1">
      <alignment horizontal="left" vertical="center"/>
    </xf>
    <xf numFmtId="0" fontId="29" fillId="0" borderId="13" xfId="0" applyFont="1" applyBorder="1" applyAlignment="1">
      <alignment horizontal="left" vertical="center"/>
    </xf>
    <xf numFmtId="0" fontId="0" fillId="0" borderId="0" xfId="0" applyAlignment="1">
      <alignment horizontal="left" vertical="center"/>
    </xf>
    <xf numFmtId="0" fontId="26" fillId="0" borderId="12" xfId="0" applyFont="1" applyBorder="1" applyAlignment="1">
      <alignment horizontal="left" vertical="center"/>
    </xf>
    <xf numFmtId="0" fontId="26" fillId="0" borderId="13" xfId="0" applyFont="1" applyBorder="1" applyAlignment="1">
      <alignment horizontal="left" vertical="center"/>
    </xf>
    <xf numFmtId="0" fontId="6" fillId="2" borderId="35" xfId="2" applyFont="1" applyFill="1" applyBorder="1" applyAlignment="1">
      <alignment horizontal="center" vertical="center" wrapText="1"/>
    </xf>
    <xf numFmtId="0" fontId="6" fillId="2" borderId="36" xfId="2" applyFont="1" applyFill="1" applyBorder="1" applyAlignment="1">
      <alignment horizontal="center" vertical="center" wrapText="1"/>
    </xf>
    <xf numFmtId="0" fontId="6" fillId="2" borderId="35" xfId="2" applyFont="1" applyFill="1" applyBorder="1" applyAlignment="1">
      <alignment horizontal="center" vertical="center"/>
    </xf>
    <xf numFmtId="0" fontId="6" fillId="2" borderId="36" xfId="2" applyFont="1" applyFill="1" applyBorder="1" applyAlignment="1">
      <alignment horizontal="center" vertical="center"/>
    </xf>
    <xf numFmtId="0" fontId="8" fillId="2" borderId="27"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6" fillId="2" borderId="39" xfId="2" applyFont="1" applyFill="1" applyBorder="1" applyAlignment="1">
      <alignment horizontal="center" vertical="center" wrapText="1"/>
    </xf>
    <xf numFmtId="0" fontId="6" fillId="2" borderId="40" xfId="2" applyFont="1" applyFill="1" applyBorder="1" applyAlignment="1">
      <alignment horizontal="center" vertical="center" wrapText="1"/>
    </xf>
    <xf numFmtId="0" fontId="6" fillId="2" borderId="41" xfId="2" applyFont="1" applyFill="1" applyBorder="1" applyAlignment="1">
      <alignment horizontal="center" vertical="center" wrapText="1"/>
    </xf>
    <xf numFmtId="0" fontId="24" fillId="0" borderId="0" xfId="2" applyFont="1" applyAlignment="1">
      <alignment horizontal="left" vertical="center" wrapText="1"/>
    </xf>
    <xf numFmtId="0" fontId="10" fillId="0" borderId="0" xfId="2" applyFont="1" applyAlignment="1">
      <alignment horizontal="center" vertical="center"/>
    </xf>
    <xf numFmtId="0" fontId="11" fillId="0" borderId="0" xfId="2" applyFont="1" applyAlignment="1">
      <alignment horizontal="center" vertical="center"/>
    </xf>
    <xf numFmtId="0" fontId="12" fillId="0" borderId="12" xfId="0" applyFont="1" applyBorder="1" applyAlignment="1">
      <alignment horizontal="left" vertical="center" wrapText="1" shrinkToFit="1"/>
    </xf>
    <xf numFmtId="0" fontId="12" fillId="0" borderId="22" xfId="0" applyFont="1" applyBorder="1" applyAlignment="1">
      <alignment horizontal="left" vertical="center" shrinkToFit="1"/>
    </xf>
    <xf numFmtId="0" fontId="12" fillId="0" borderId="13" xfId="0" applyFont="1" applyBorder="1" applyAlignment="1">
      <alignment horizontal="left" vertical="center" shrinkToFit="1"/>
    </xf>
    <xf numFmtId="0" fontId="12" fillId="0" borderId="12" xfId="0" applyFont="1" applyBorder="1" applyAlignment="1">
      <alignment horizontal="left" vertical="center" shrinkToFit="1"/>
    </xf>
    <xf numFmtId="0" fontId="17" fillId="0" borderId="12" xfId="0" applyFont="1" applyBorder="1" applyAlignment="1">
      <alignment horizontal="left" vertical="center" shrinkToFit="1"/>
    </xf>
    <xf numFmtId="0" fontId="17" fillId="0" borderId="22" xfId="0" applyFont="1" applyBorder="1" applyAlignment="1">
      <alignment horizontal="left" vertical="center" shrinkToFit="1"/>
    </xf>
    <xf numFmtId="0" fontId="17" fillId="0" borderId="13" xfId="0" applyFont="1" applyBorder="1" applyAlignment="1">
      <alignment horizontal="left" vertical="center" shrinkToFit="1"/>
    </xf>
    <xf numFmtId="0" fontId="17" fillId="0" borderId="29" xfId="0" applyFont="1" applyBorder="1" applyAlignment="1">
      <alignment horizontal="left" vertical="center" shrinkToFit="1"/>
    </xf>
    <xf numFmtId="0" fontId="17" fillId="0" borderId="30" xfId="0" applyFont="1" applyBorder="1" applyAlignment="1">
      <alignment horizontal="left" vertical="center" shrinkToFit="1"/>
    </xf>
    <xf numFmtId="0" fontId="17" fillId="0" borderId="31" xfId="0" applyFont="1" applyBorder="1" applyAlignment="1">
      <alignment horizontal="left" vertical="center" shrinkToFit="1"/>
    </xf>
    <xf numFmtId="0" fontId="6" fillId="3" borderId="6" xfId="0" applyFont="1" applyFill="1" applyBorder="1">
      <alignment vertical="center"/>
    </xf>
    <xf numFmtId="0" fontId="6" fillId="3" borderId="7" xfId="0" applyFont="1" applyFill="1" applyBorder="1">
      <alignment vertical="center"/>
    </xf>
    <xf numFmtId="0" fontId="6" fillId="3" borderId="8" xfId="0" applyFont="1" applyFill="1" applyBorder="1">
      <alignment vertical="center"/>
    </xf>
    <xf numFmtId="0" fontId="24" fillId="0" borderId="0" xfId="2" applyFont="1" applyAlignment="1">
      <alignment horizontal="left" vertical="center"/>
    </xf>
    <xf numFmtId="0" fontId="17" fillId="0" borderId="26" xfId="0" applyFont="1" applyBorder="1" applyAlignment="1">
      <alignment horizontal="left" vertical="center" shrinkToFit="1"/>
    </xf>
    <xf numFmtId="0" fontId="17" fillId="0" borderId="20" xfId="0" applyFont="1" applyBorder="1" applyAlignment="1">
      <alignment horizontal="left" vertical="center" shrinkToFit="1"/>
    </xf>
    <xf numFmtId="0" fontId="17" fillId="0" borderId="21" xfId="0" applyFont="1" applyBorder="1" applyAlignment="1">
      <alignment horizontal="left" vertical="center" shrinkToFit="1"/>
    </xf>
    <xf numFmtId="0" fontId="12" fillId="0" borderId="16" xfId="0" applyFont="1" applyBorder="1" applyAlignment="1">
      <alignment horizontal="left" vertical="center" shrinkToFit="1"/>
    </xf>
    <xf numFmtId="0" fontId="12" fillId="0" borderId="17" xfId="0" applyFont="1" applyBorder="1" applyAlignment="1">
      <alignment horizontal="left" vertical="center" shrinkToFit="1"/>
    </xf>
    <xf numFmtId="0" fontId="12" fillId="0" borderId="19" xfId="0" applyFont="1" applyBorder="1" applyAlignment="1">
      <alignment horizontal="left" vertical="center" shrinkToFit="1"/>
    </xf>
    <xf numFmtId="0" fontId="12" fillId="0" borderId="32" xfId="0" applyFont="1" applyBorder="1" applyAlignment="1">
      <alignment horizontal="left" vertical="center" shrinkToFit="1"/>
    </xf>
    <xf numFmtId="0" fontId="12" fillId="0" borderId="33" xfId="0" applyFont="1" applyBorder="1" applyAlignment="1">
      <alignment horizontal="left" vertical="center" shrinkToFit="1"/>
    </xf>
    <xf numFmtId="0" fontId="12" fillId="0" borderId="34" xfId="0" applyFont="1" applyBorder="1" applyAlignment="1">
      <alignment horizontal="left" vertical="center" shrinkToFit="1"/>
    </xf>
    <xf numFmtId="0" fontId="33" fillId="0" borderId="0" xfId="0" applyFont="1" applyAlignment="1">
      <alignment horizontal="left" vertical="center" shrinkToFit="1"/>
    </xf>
    <xf numFmtId="49" fontId="0" fillId="0" borderId="28" xfId="0" applyNumberFormat="1" applyBorder="1" applyAlignment="1">
      <alignment horizontal="left" vertical="center"/>
    </xf>
    <xf numFmtId="0" fontId="8" fillId="0" borderId="12" xfId="2" applyFont="1" applyBorder="1" applyAlignment="1">
      <alignment horizontal="left" vertical="center" shrinkToFit="1"/>
    </xf>
    <xf numFmtId="0" fontId="8" fillId="0" borderId="22" xfId="2" applyFont="1" applyBorder="1" applyAlignment="1">
      <alignment horizontal="left" vertical="center" shrinkToFit="1"/>
    </xf>
    <xf numFmtId="49" fontId="0" fillId="5" borderId="27" xfId="0" applyNumberFormat="1" applyFill="1" applyBorder="1" applyAlignment="1">
      <alignment horizontal="center" vertical="center" wrapText="1"/>
    </xf>
    <xf numFmtId="49" fontId="0" fillId="5" borderId="9" xfId="0" applyNumberFormat="1" applyFill="1" applyBorder="1" applyAlignment="1">
      <alignment horizontal="center" vertical="center" wrapText="1"/>
    </xf>
    <xf numFmtId="0" fontId="6" fillId="2" borderId="38" xfId="2" applyFont="1" applyFill="1" applyBorder="1" applyAlignment="1">
      <alignment horizontal="center" vertical="center" wrapText="1"/>
    </xf>
    <xf numFmtId="0" fontId="8" fillId="3" borderId="5" xfId="2" applyFont="1" applyFill="1" applyBorder="1" applyAlignment="1">
      <alignment horizontal="left" vertical="center" shrinkToFit="1"/>
    </xf>
    <xf numFmtId="0" fontId="8" fillId="3" borderId="23" xfId="2" applyFont="1" applyFill="1" applyBorder="1" applyAlignment="1">
      <alignment horizontal="left" vertical="center" shrinkToFit="1"/>
    </xf>
    <xf numFmtId="0" fontId="0" fillId="0" borderId="24"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49" fontId="0" fillId="0" borderId="6" xfId="0" applyNumberFormat="1" applyBorder="1" applyAlignment="1">
      <alignment horizontal="left" vertical="center"/>
    </xf>
    <xf numFmtId="49" fontId="0" fillId="0" borderId="7" xfId="0" applyNumberFormat="1" applyBorder="1" applyAlignment="1">
      <alignment horizontal="left" vertical="center"/>
    </xf>
    <xf numFmtId="49" fontId="0" fillId="0" borderId="8" xfId="0" applyNumberFormat="1" applyBorder="1" applyAlignment="1">
      <alignment horizontal="left" vertical="center"/>
    </xf>
    <xf numFmtId="0" fontId="12" fillId="3" borderId="32" xfId="2" applyFont="1" applyFill="1" applyBorder="1" applyAlignment="1">
      <alignment horizontal="left" vertical="center" shrinkToFit="1"/>
    </xf>
    <xf numFmtId="0" fontId="12" fillId="3" borderId="33" xfId="2" applyFont="1" applyFill="1" applyBorder="1" applyAlignment="1">
      <alignment horizontal="left" vertical="center" shrinkToFit="1"/>
    </xf>
    <xf numFmtId="0" fontId="0" fillId="3" borderId="34" xfId="0" applyFill="1" applyBorder="1" applyAlignment="1">
      <alignment horizontal="left" vertical="center"/>
    </xf>
    <xf numFmtId="0" fontId="6" fillId="2" borderId="38" xfId="2" applyFont="1" applyFill="1" applyBorder="1" applyAlignment="1">
      <alignment horizontal="center" vertical="center"/>
    </xf>
    <xf numFmtId="49" fontId="0" fillId="4" borderId="27" xfId="0" applyNumberFormat="1" applyFill="1" applyBorder="1" applyAlignment="1">
      <alignment horizontal="left" vertical="center" wrapText="1"/>
    </xf>
    <xf numFmtId="49" fontId="0" fillId="4" borderId="9" xfId="0" applyNumberFormat="1" applyFill="1" applyBorder="1" applyAlignment="1">
      <alignment horizontal="left" vertical="center" wrapText="1"/>
    </xf>
    <xf numFmtId="0" fontId="15" fillId="7" borderId="28" xfId="2" applyFont="1" applyFill="1" applyBorder="1" applyAlignment="1">
      <alignment horizontal="left" vertical="center" shrinkToFit="1"/>
    </xf>
    <xf numFmtId="0" fontId="0" fillId="0" borderId="1" xfId="0" applyBorder="1" applyAlignment="1">
      <alignment horizontal="left" vertical="center"/>
    </xf>
    <xf numFmtId="0" fontId="23" fillId="6" borderId="6" xfId="0" applyFont="1" applyFill="1" applyBorder="1" applyAlignment="1">
      <alignment horizontal="left" vertical="center"/>
    </xf>
    <xf numFmtId="0" fontId="23" fillId="6" borderId="7" xfId="0" applyFont="1" applyFill="1" applyBorder="1" applyAlignment="1">
      <alignment horizontal="left" vertical="center"/>
    </xf>
    <xf numFmtId="0" fontId="23" fillId="6" borderId="8" xfId="0" applyFont="1" applyFill="1" applyBorder="1" applyAlignment="1">
      <alignment horizontal="left" vertical="center"/>
    </xf>
    <xf numFmtId="0" fontId="23" fillId="6" borderId="45" xfId="0" applyFont="1" applyFill="1" applyBorder="1" applyAlignment="1">
      <alignment horizontal="left" vertical="center"/>
    </xf>
    <xf numFmtId="31" fontId="0" fillId="0" borderId="1" xfId="0" applyNumberFormat="1" applyBorder="1" applyAlignment="1">
      <alignment horizontal="left" vertical="center"/>
    </xf>
    <xf numFmtId="0" fontId="0" fillId="0" borderId="6" xfId="0" applyBorder="1" applyAlignment="1">
      <alignment horizontal="left" vertical="center" wrapText="1"/>
    </xf>
    <xf numFmtId="49" fontId="0" fillId="0" borderId="36" xfId="0" applyNumberFormat="1" applyBorder="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cellXfs>
  <cellStyles count="5">
    <cellStyle name="ハイパーリンク" xfId="4" builtinId="8"/>
    <cellStyle name="桁区切り" xfId="3" builtinId="6"/>
    <cellStyle name="桁区切り 2" xfId="1" xr:uid="{00000000-0005-0000-0000-000002000000}"/>
    <cellStyle name="標準" xfId="0" builtinId="0"/>
    <cellStyle name="標準_3-活動費収支報告" xfId="2" xr:uid="{00000000-0005-0000-0000-000004000000}"/>
  </cellStyles>
  <dxfs count="7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419100</xdr:colOff>
      <xdr:row>3</xdr:row>
      <xdr:rowOff>0</xdr:rowOff>
    </xdr:from>
    <xdr:to>
      <xdr:col>6</xdr:col>
      <xdr:colOff>112620</xdr:colOff>
      <xdr:row>5</xdr:row>
      <xdr:rowOff>189156</xdr:rowOff>
    </xdr:to>
    <xdr:sp macro="" textlink="">
      <xdr:nvSpPr>
        <xdr:cNvPr id="2" name="フレーム 1">
          <a:extLst>
            <a:ext uri="{FF2B5EF4-FFF2-40B4-BE49-F238E27FC236}">
              <a16:creationId xmlns:a16="http://schemas.microsoft.com/office/drawing/2014/main" id="{00000000-0008-0000-0100-000002000000}"/>
            </a:ext>
          </a:extLst>
        </xdr:cNvPr>
        <xdr:cNvSpPr/>
      </xdr:nvSpPr>
      <xdr:spPr>
        <a:xfrm>
          <a:off x="5105400" y="1003300"/>
          <a:ext cx="1344520" cy="570156"/>
        </a:xfrm>
        <a:prstGeom prst="frame">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400" b="1">
              <a:solidFill>
                <a:srgbClr val="FF0000"/>
              </a:solidFill>
            </a:rPr>
            <a:t>記　入　例</a:t>
          </a:r>
        </a:p>
      </xdr:txBody>
    </xdr:sp>
    <xdr:clientData/>
  </xdr:twoCellAnchor>
  <xdr:twoCellAnchor>
    <xdr:from>
      <xdr:col>9</xdr:col>
      <xdr:colOff>0</xdr:colOff>
      <xdr:row>28</xdr:row>
      <xdr:rowOff>0</xdr:rowOff>
    </xdr:from>
    <xdr:to>
      <xdr:col>9</xdr:col>
      <xdr:colOff>901699</xdr:colOff>
      <xdr:row>29</xdr:row>
      <xdr:rowOff>63500</xdr:rowOff>
    </xdr:to>
    <xdr:sp macro="" textlink="">
      <xdr:nvSpPr>
        <xdr:cNvPr id="3" name="Text Box 50">
          <a:extLst>
            <a:ext uri="{FF2B5EF4-FFF2-40B4-BE49-F238E27FC236}">
              <a16:creationId xmlns:a16="http://schemas.microsoft.com/office/drawing/2014/main" id="{00000000-0008-0000-0100-000003000000}"/>
            </a:ext>
          </a:extLst>
        </xdr:cNvPr>
        <xdr:cNvSpPr txBox="1">
          <a:spLocks noChangeArrowheads="1"/>
        </xdr:cNvSpPr>
      </xdr:nvSpPr>
      <xdr:spPr bwMode="auto">
        <a:xfrm>
          <a:off x="8458200" y="8877300"/>
          <a:ext cx="901699" cy="406400"/>
        </a:xfrm>
        <a:prstGeom prst="rect">
          <a:avLst/>
        </a:prstGeom>
        <a:noFill/>
        <a:ln w="38100">
          <a:solidFill>
            <a:srgbClr val="FF0000"/>
          </a:solidFill>
          <a:miter lim="800000"/>
          <a:headEnd/>
          <a:tailEnd/>
        </a:ln>
      </xdr:spPr>
    </xdr:sp>
    <xdr:clientData/>
  </xdr:twoCellAnchor>
  <xdr:twoCellAnchor>
    <xdr:from>
      <xdr:col>10</xdr:col>
      <xdr:colOff>0</xdr:colOff>
      <xdr:row>49</xdr:row>
      <xdr:rowOff>0</xdr:rowOff>
    </xdr:from>
    <xdr:to>
      <xdr:col>11</xdr:col>
      <xdr:colOff>1028700</xdr:colOff>
      <xdr:row>54</xdr:row>
      <xdr:rowOff>0</xdr:rowOff>
    </xdr:to>
    <xdr:sp macro="" textlink="">
      <xdr:nvSpPr>
        <xdr:cNvPr id="4" name="Text Box 52">
          <a:extLst>
            <a:ext uri="{FF2B5EF4-FFF2-40B4-BE49-F238E27FC236}">
              <a16:creationId xmlns:a16="http://schemas.microsoft.com/office/drawing/2014/main" id="{00000000-0008-0000-0100-000004000000}"/>
            </a:ext>
          </a:extLst>
        </xdr:cNvPr>
        <xdr:cNvSpPr txBox="1">
          <a:spLocks noChangeArrowheads="1"/>
        </xdr:cNvSpPr>
      </xdr:nvSpPr>
      <xdr:spPr bwMode="auto">
        <a:xfrm>
          <a:off x="9391650" y="13239750"/>
          <a:ext cx="2171700" cy="1000125"/>
        </a:xfrm>
        <a:prstGeom prst="rect">
          <a:avLst/>
        </a:prstGeom>
        <a:solidFill>
          <a:srgbClr val="CCFFFF"/>
        </a:solidFill>
        <a:ln w="28575">
          <a:solidFill>
            <a:srgbClr val="FF0000"/>
          </a:solidFill>
          <a:miter lim="800000"/>
          <a:headEnd/>
          <a:tailEnd/>
        </a:ln>
      </xdr:spPr>
      <xdr:txBody>
        <a:bodyPr vertOverflow="clip" wrap="square" lIns="27432" tIns="18288" rIns="0" bIns="18288" anchor="ctr" upright="1"/>
        <a:lstStyle/>
        <a:p>
          <a:pPr algn="l" rtl="0">
            <a:defRPr sz="1000"/>
          </a:pPr>
          <a:r>
            <a:rPr lang="ja-JP" altLang="en-US" sz="900" b="1" i="0" u="none" strike="noStrike" baseline="0">
              <a:solidFill>
                <a:srgbClr val="000000"/>
              </a:solidFill>
              <a:latin typeface="ＭＳ Ｐゴシック"/>
              <a:ea typeface="ＭＳ Ｐゴシック"/>
            </a:rPr>
            <a:t>支出に対する全ての領収証を揃えること。</a:t>
          </a:r>
        </a:p>
        <a:p>
          <a:pPr algn="l" rtl="0">
            <a:defRPr sz="1000"/>
          </a:pPr>
          <a:r>
            <a:rPr lang="ja-JP" altLang="en-US" sz="900" b="1" i="0" u="none" strike="noStrike" baseline="0">
              <a:solidFill>
                <a:srgbClr val="000000"/>
              </a:solidFill>
              <a:latin typeface="ＭＳ Ｐゴシック"/>
              <a:ea typeface="ＭＳ Ｐゴシック"/>
            </a:rPr>
            <a:t>税務上、領収書は番号を付して整理し、必ず</a:t>
          </a:r>
          <a:r>
            <a:rPr lang="en-US" altLang="ja-JP" sz="900" b="1" i="0" u="none" strike="noStrike" baseline="0">
              <a:solidFill>
                <a:srgbClr val="000000"/>
              </a:solidFill>
              <a:latin typeface="ＭＳ Ｐゴシック"/>
              <a:ea typeface="ＭＳ Ｐゴシック"/>
            </a:rPr>
            <a:t>10</a:t>
          </a:r>
          <a:r>
            <a:rPr lang="ja-JP" altLang="en-US" sz="900" b="1" i="0" u="none" strike="noStrike" baseline="0">
              <a:solidFill>
                <a:srgbClr val="000000"/>
              </a:solidFill>
              <a:latin typeface="ＭＳ Ｐゴシック"/>
              <a:ea typeface="ＭＳ Ｐゴシック"/>
            </a:rPr>
            <a:t>年間手元に保管のこと。なお、監査法人が後日、照合する場合あり。</a:t>
          </a:r>
        </a:p>
      </xdr:txBody>
    </xdr:sp>
    <xdr:clientData/>
  </xdr:twoCellAnchor>
  <xdr:twoCellAnchor>
    <xdr:from>
      <xdr:col>9</xdr:col>
      <xdr:colOff>698500</xdr:colOff>
      <xdr:row>29</xdr:row>
      <xdr:rowOff>50799</xdr:rowOff>
    </xdr:from>
    <xdr:to>
      <xdr:col>10</xdr:col>
      <xdr:colOff>762000</xdr:colOff>
      <xdr:row>49</xdr:row>
      <xdr:rowOff>12698</xdr:rowOff>
    </xdr:to>
    <xdr:sp macro="" textlink="">
      <xdr:nvSpPr>
        <xdr:cNvPr id="5" name="Line 51">
          <a:extLst>
            <a:ext uri="{FF2B5EF4-FFF2-40B4-BE49-F238E27FC236}">
              <a16:creationId xmlns:a16="http://schemas.microsoft.com/office/drawing/2014/main" id="{00000000-0008-0000-0100-000005000000}"/>
            </a:ext>
          </a:extLst>
        </xdr:cNvPr>
        <xdr:cNvSpPr>
          <a:spLocks noChangeShapeType="1"/>
        </xdr:cNvSpPr>
      </xdr:nvSpPr>
      <xdr:spPr bwMode="auto">
        <a:xfrm flipH="1" flipV="1">
          <a:off x="9156700" y="9270999"/>
          <a:ext cx="1028700" cy="4025899"/>
        </a:xfrm>
        <a:prstGeom prst="line">
          <a:avLst/>
        </a:prstGeom>
        <a:noFill/>
        <a:ln w="57150">
          <a:solidFill>
            <a:srgbClr val="FF0000"/>
          </a:solidFill>
          <a:round/>
          <a:headEnd/>
          <a:tailEnd type="arrow" w="sm" len="sm"/>
        </a:ln>
      </xdr:spPr>
    </xdr:sp>
    <xdr:clientData/>
  </xdr:twoCellAnchor>
  <xdr:twoCellAnchor>
    <xdr:from>
      <xdr:col>10</xdr:col>
      <xdr:colOff>25400</xdr:colOff>
      <xdr:row>28</xdr:row>
      <xdr:rowOff>0</xdr:rowOff>
    </xdr:from>
    <xdr:to>
      <xdr:col>11</xdr:col>
      <xdr:colOff>12700</xdr:colOff>
      <xdr:row>29</xdr:row>
      <xdr:rowOff>50800</xdr:rowOff>
    </xdr:to>
    <xdr:sp macro="" textlink="">
      <xdr:nvSpPr>
        <xdr:cNvPr id="6" name="Text Box 50">
          <a:extLst>
            <a:ext uri="{FF2B5EF4-FFF2-40B4-BE49-F238E27FC236}">
              <a16:creationId xmlns:a16="http://schemas.microsoft.com/office/drawing/2014/main" id="{00000000-0008-0000-0100-000006000000}"/>
            </a:ext>
          </a:extLst>
        </xdr:cNvPr>
        <xdr:cNvSpPr txBox="1">
          <a:spLocks noChangeArrowheads="1"/>
        </xdr:cNvSpPr>
      </xdr:nvSpPr>
      <xdr:spPr bwMode="auto">
        <a:xfrm>
          <a:off x="9118600" y="8877300"/>
          <a:ext cx="1130300" cy="393700"/>
        </a:xfrm>
        <a:prstGeom prst="rect">
          <a:avLst/>
        </a:prstGeom>
        <a:noFill/>
        <a:ln w="38100">
          <a:solidFill>
            <a:srgbClr val="FF0000"/>
          </a:solidFill>
          <a:miter lim="800000"/>
          <a:headEnd/>
          <a:tailEnd/>
        </a:ln>
      </xdr:spPr>
    </xdr:sp>
    <xdr:clientData/>
  </xdr:twoCellAnchor>
  <xdr:twoCellAnchor>
    <xdr:from>
      <xdr:col>11</xdr:col>
      <xdr:colOff>0</xdr:colOff>
      <xdr:row>24</xdr:row>
      <xdr:rowOff>0</xdr:rowOff>
    </xdr:from>
    <xdr:to>
      <xdr:col>11</xdr:col>
      <xdr:colOff>2563005</xdr:colOff>
      <xdr:row>25</xdr:row>
      <xdr:rowOff>175561</xdr:rowOff>
    </xdr:to>
    <xdr:sp macro="" textlink="">
      <xdr:nvSpPr>
        <xdr:cNvPr id="7" name="Text Box 52">
          <a:extLst>
            <a:ext uri="{FF2B5EF4-FFF2-40B4-BE49-F238E27FC236}">
              <a16:creationId xmlns:a16="http://schemas.microsoft.com/office/drawing/2014/main" id="{00000000-0008-0000-0100-000007000000}"/>
            </a:ext>
          </a:extLst>
        </xdr:cNvPr>
        <xdr:cNvSpPr txBox="1">
          <a:spLocks noChangeArrowheads="1"/>
        </xdr:cNvSpPr>
      </xdr:nvSpPr>
      <xdr:spPr bwMode="auto">
        <a:xfrm>
          <a:off x="10591800" y="8064500"/>
          <a:ext cx="2563005" cy="391461"/>
        </a:xfrm>
        <a:prstGeom prst="rect">
          <a:avLst/>
        </a:prstGeom>
        <a:solidFill>
          <a:srgbClr val="CCFFFF"/>
        </a:solidFill>
        <a:ln w="28575">
          <a:solidFill>
            <a:srgbClr val="FF0000"/>
          </a:solidFill>
          <a:miter lim="800000"/>
          <a:headEnd/>
          <a:tailEnd/>
        </a:ln>
      </xdr:spPr>
      <xdr:txBody>
        <a:bodyPr vertOverflow="clip" wrap="square" lIns="27432" tIns="18288" rIns="0" bIns="18288" anchor="ctr" upright="1"/>
        <a:lstStyle/>
        <a:p>
          <a:pPr algn="l" rtl="0">
            <a:defRPr sz="1000"/>
          </a:pPr>
          <a:r>
            <a:rPr lang="ja-JP" altLang="en-US" sz="900" b="1" i="0" u="none" strike="noStrike" baseline="0">
              <a:solidFill>
                <a:srgbClr val="FF0000"/>
              </a:solidFill>
              <a:latin typeface="ＭＳ Ｐゴシック"/>
              <a:ea typeface="+mn-ea"/>
            </a:rPr>
            <a:t>東京支部分担金からの支出金額を記載する。</a:t>
          </a:r>
        </a:p>
      </xdr:txBody>
    </xdr:sp>
    <xdr:clientData/>
  </xdr:twoCellAnchor>
  <xdr:twoCellAnchor>
    <xdr:from>
      <xdr:col>10</xdr:col>
      <xdr:colOff>685800</xdr:colOff>
      <xdr:row>25</xdr:row>
      <xdr:rowOff>165100</xdr:rowOff>
    </xdr:from>
    <xdr:to>
      <xdr:col>11</xdr:col>
      <xdr:colOff>11020</xdr:colOff>
      <xdr:row>27</xdr:row>
      <xdr:rowOff>165100</xdr:rowOff>
    </xdr:to>
    <xdr:sp macro="" textlink="">
      <xdr:nvSpPr>
        <xdr:cNvPr id="8" name="Line 51">
          <a:extLst>
            <a:ext uri="{FF2B5EF4-FFF2-40B4-BE49-F238E27FC236}">
              <a16:creationId xmlns:a16="http://schemas.microsoft.com/office/drawing/2014/main" id="{00000000-0008-0000-0100-000008000000}"/>
            </a:ext>
          </a:extLst>
        </xdr:cNvPr>
        <xdr:cNvSpPr>
          <a:spLocks noChangeShapeType="1"/>
        </xdr:cNvSpPr>
      </xdr:nvSpPr>
      <xdr:spPr bwMode="auto">
        <a:xfrm flipH="1">
          <a:off x="10134600" y="8445500"/>
          <a:ext cx="468220" cy="419100"/>
        </a:xfrm>
        <a:prstGeom prst="line">
          <a:avLst/>
        </a:prstGeom>
        <a:noFill/>
        <a:ln w="57150">
          <a:solidFill>
            <a:srgbClr val="FF0000"/>
          </a:solidFill>
          <a:round/>
          <a:headEnd/>
          <a:tailEnd type="arrow" w="sm" len="sm"/>
        </a:ln>
      </xdr:spPr>
    </xdr:sp>
    <xdr:clientData/>
  </xdr:twoCellAnchor>
  <xdr:twoCellAnchor>
    <xdr:from>
      <xdr:col>1</xdr:col>
      <xdr:colOff>0</xdr:colOff>
      <xdr:row>30</xdr:row>
      <xdr:rowOff>180976</xdr:rowOff>
    </xdr:from>
    <xdr:to>
      <xdr:col>11</xdr:col>
      <xdr:colOff>1765300</xdr:colOff>
      <xdr:row>31</xdr:row>
      <xdr:rowOff>193676</xdr:rowOff>
    </xdr:to>
    <xdr:sp macro="" textlink="">
      <xdr:nvSpPr>
        <xdr:cNvPr id="9" name="Text Box 50">
          <a:extLst>
            <a:ext uri="{FF2B5EF4-FFF2-40B4-BE49-F238E27FC236}">
              <a16:creationId xmlns:a16="http://schemas.microsoft.com/office/drawing/2014/main" id="{00000000-0008-0000-0100-000009000000}"/>
            </a:ext>
          </a:extLst>
        </xdr:cNvPr>
        <xdr:cNvSpPr txBox="1">
          <a:spLocks noChangeArrowheads="1"/>
        </xdr:cNvSpPr>
      </xdr:nvSpPr>
      <xdr:spPr bwMode="auto">
        <a:xfrm>
          <a:off x="1323975" y="9620251"/>
          <a:ext cx="10975975" cy="212725"/>
        </a:xfrm>
        <a:prstGeom prst="rect">
          <a:avLst/>
        </a:prstGeom>
        <a:noFill/>
        <a:ln w="38100">
          <a:solidFill>
            <a:srgbClr val="FF0000"/>
          </a:solidFill>
          <a:miter lim="800000"/>
          <a:headEnd/>
          <a:tailEnd/>
        </a:ln>
      </xdr:spPr>
      <xdr:txBody>
        <a:bodyPr/>
        <a:lstStyle/>
        <a:p>
          <a:r>
            <a:rPr lang="en-US" altLang="ja-JP"/>
            <a:t>*</a:t>
          </a:r>
          <a:endParaRPr lang="ja-JP" altLang="en-US"/>
        </a:p>
      </xdr:txBody>
    </xdr:sp>
    <xdr:clientData/>
  </xdr:twoCellAnchor>
  <xdr:twoCellAnchor>
    <xdr:from>
      <xdr:col>11</xdr:col>
      <xdr:colOff>736600</xdr:colOff>
      <xdr:row>43</xdr:row>
      <xdr:rowOff>38100</xdr:rowOff>
    </xdr:from>
    <xdr:to>
      <xdr:col>11</xdr:col>
      <xdr:colOff>2717800</xdr:colOff>
      <xdr:row>45</xdr:row>
      <xdr:rowOff>190500</xdr:rowOff>
    </xdr:to>
    <xdr:sp macro="" textlink="">
      <xdr:nvSpPr>
        <xdr:cNvPr id="10" name="Text Box 52">
          <a:extLst>
            <a:ext uri="{FF2B5EF4-FFF2-40B4-BE49-F238E27FC236}">
              <a16:creationId xmlns:a16="http://schemas.microsoft.com/office/drawing/2014/main" id="{00000000-0008-0000-0100-00000A000000}"/>
            </a:ext>
          </a:extLst>
        </xdr:cNvPr>
        <xdr:cNvSpPr txBox="1">
          <a:spLocks noChangeArrowheads="1"/>
        </xdr:cNvSpPr>
      </xdr:nvSpPr>
      <xdr:spPr bwMode="auto">
        <a:xfrm>
          <a:off x="10972800" y="12103100"/>
          <a:ext cx="1981200" cy="558800"/>
        </a:xfrm>
        <a:prstGeom prst="rect">
          <a:avLst/>
        </a:prstGeom>
        <a:solidFill>
          <a:srgbClr val="CCFFFF"/>
        </a:solidFill>
        <a:ln w="28575">
          <a:solidFill>
            <a:srgbClr val="FF0000"/>
          </a:solidFill>
          <a:miter lim="800000"/>
          <a:headEnd/>
          <a:tailEnd/>
        </a:ln>
      </xdr:spPr>
      <xdr:txBody>
        <a:bodyPr vertOverflow="clip" wrap="square" lIns="27432" tIns="18288" rIns="0" bIns="18288" anchor="ctr" upright="1"/>
        <a:lstStyle/>
        <a:p>
          <a:pPr algn="l" rtl="0">
            <a:defRPr sz="1000"/>
          </a:pPr>
          <a:r>
            <a:rPr lang="ja-JP" altLang="en-US" sz="900" b="1" i="0" u="none" strike="noStrike" baseline="0">
              <a:solidFill>
                <a:srgbClr val="000000"/>
              </a:solidFill>
              <a:latin typeface="ＭＳ Ｐゴシック"/>
              <a:ea typeface="+mn-ea"/>
            </a:rPr>
            <a:t>東京支部以外から補助金を受けた場合はその金額も記載すること。</a:t>
          </a:r>
        </a:p>
      </xdr:txBody>
    </xdr:sp>
    <xdr:clientData/>
  </xdr:twoCellAnchor>
  <xdr:twoCellAnchor>
    <xdr:from>
      <xdr:col>11</xdr:col>
      <xdr:colOff>1663700</xdr:colOff>
      <xdr:row>32</xdr:row>
      <xdr:rowOff>12700</xdr:rowOff>
    </xdr:from>
    <xdr:to>
      <xdr:col>11</xdr:col>
      <xdr:colOff>2393951</xdr:colOff>
      <xdr:row>43</xdr:row>
      <xdr:rowOff>12701</xdr:rowOff>
    </xdr:to>
    <xdr:sp macro="" textlink="">
      <xdr:nvSpPr>
        <xdr:cNvPr id="11" name="Line 51">
          <a:extLst>
            <a:ext uri="{FF2B5EF4-FFF2-40B4-BE49-F238E27FC236}">
              <a16:creationId xmlns:a16="http://schemas.microsoft.com/office/drawing/2014/main" id="{00000000-0008-0000-0100-00000B000000}"/>
            </a:ext>
          </a:extLst>
        </xdr:cNvPr>
        <xdr:cNvSpPr>
          <a:spLocks noChangeShapeType="1"/>
        </xdr:cNvSpPr>
      </xdr:nvSpPr>
      <xdr:spPr bwMode="auto">
        <a:xfrm flipH="1" flipV="1">
          <a:off x="12255500" y="9842500"/>
          <a:ext cx="730251" cy="2235201"/>
        </a:xfrm>
        <a:prstGeom prst="line">
          <a:avLst/>
        </a:prstGeom>
        <a:noFill/>
        <a:ln w="57150">
          <a:solidFill>
            <a:srgbClr val="FF0000"/>
          </a:solidFill>
          <a:round/>
          <a:headEnd/>
          <a:tailEnd type="arrow" w="sm" len="sm"/>
        </a:ln>
      </xdr:spPr>
    </xdr:sp>
    <xdr:clientData/>
  </xdr:twoCellAnchor>
  <xdr:twoCellAnchor>
    <xdr:from>
      <xdr:col>1</xdr:col>
      <xdr:colOff>0</xdr:colOff>
      <xdr:row>38</xdr:row>
      <xdr:rowOff>1</xdr:rowOff>
    </xdr:from>
    <xdr:to>
      <xdr:col>11</xdr:col>
      <xdr:colOff>2743200</xdr:colOff>
      <xdr:row>40</xdr:row>
      <xdr:rowOff>0</xdr:rowOff>
    </xdr:to>
    <xdr:sp macro="" textlink="">
      <xdr:nvSpPr>
        <xdr:cNvPr id="12" name="Text Box 50">
          <a:extLst>
            <a:ext uri="{FF2B5EF4-FFF2-40B4-BE49-F238E27FC236}">
              <a16:creationId xmlns:a16="http://schemas.microsoft.com/office/drawing/2014/main" id="{00000000-0008-0000-0100-00000C000000}"/>
            </a:ext>
          </a:extLst>
        </xdr:cNvPr>
        <xdr:cNvSpPr txBox="1">
          <a:spLocks noChangeArrowheads="1"/>
        </xdr:cNvSpPr>
      </xdr:nvSpPr>
      <xdr:spPr bwMode="auto">
        <a:xfrm>
          <a:off x="1323975" y="11039476"/>
          <a:ext cx="11953875" cy="400049"/>
        </a:xfrm>
        <a:prstGeom prst="rect">
          <a:avLst/>
        </a:prstGeom>
        <a:noFill/>
        <a:ln w="38100">
          <a:solidFill>
            <a:srgbClr val="FF0000"/>
          </a:solidFill>
          <a:miter lim="800000"/>
          <a:headEnd/>
          <a:tailEnd/>
        </a:ln>
      </xdr:spPr>
      <xdr:txBody>
        <a:bodyPr/>
        <a:lstStyle/>
        <a:p>
          <a:endParaRPr lang="ja-JP" altLang="en-US"/>
        </a:p>
      </xdr:txBody>
    </xdr:sp>
    <xdr:clientData/>
  </xdr:twoCellAnchor>
  <xdr:twoCellAnchor>
    <xdr:from>
      <xdr:col>1</xdr:col>
      <xdr:colOff>431800</xdr:colOff>
      <xdr:row>43</xdr:row>
      <xdr:rowOff>139701</xdr:rowOff>
    </xdr:from>
    <xdr:to>
      <xdr:col>3</xdr:col>
      <xdr:colOff>314326</xdr:colOff>
      <xdr:row>54</xdr:row>
      <xdr:rowOff>171450</xdr:rowOff>
    </xdr:to>
    <xdr:sp macro="" textlink="">
      <xdr:nvSpPr>
        <xdr:cNvPr id="13" name="Text Box 52">
          <a:extLst>
            <a:ext uri="{FF2B5EF4-FFF2-40B4-BE49-F238E27FC236}">
              <a16:creationId xmlns:a16="http://schemas.microsoft.com/office/drawing/2014/main" id="{00000000-0008-0000-0100-00000D000000}"/>
            </a:ext>
          </a:extLst>
        </xdr:cNvPr>
        <xdr:cNvSpPr txBox="1">
          <a:spLocks noChangeArrowheads="1"/>
        </xdr:cNvSpPr>
      </xdr:nvSpPr>
      <xdr:spPr bwMode="auto">
        <a:xfrm>
          <a:off x="1755775" y="12179301"/>
          <a:ext cx="2168526" cy="2232024"/>
        </a:xfrm>
        <a:prstGeom prst="rect">
          <a:avLst/>
        </a:prstGeom>
        <a:solidFill>
          <a:srgbClr val="CCFFFF"/>
        </a:solidFill>
        <a:ln w="28575">
          <a:solidFill>
            <a:srgbClr val="FF0000"/>
          </a:solidFill>
          <a:miter lim="800000"/>
          <a:headEnd/>
          <a:tailEnd/>
        </a:ln>
      </xdr:spPr>
      <xdr:txBody>
        <a:bodyPr vertOverflow="clip" wrap="square" lIns="27432" tIns="18288" rIns="0" bIns="18288" anchor="ctr" upright="1"/>
        <a:lstStyle/>
        <a:p>
          <a:pPr algn="l" rtl="0">
            <a:defRPr sz="1000"/>
          </a:pPr>
          <a:r>
            <a:rPr lang="ja-JP" altLang="en-US" sz="900" b="1" i="0" u="none" strike="noStrike" baseline="0">
              <a:solidFill>
                <a:srgbClr val="000000"/>
              </a:solidFill>
              <a:latin typeface="ＭＳ Ｐゴシック"/>
              <a:ea typeface="ＭＳ Ｐゴシック"/>
            </a:rPr>
            <a:t>アルバイト代と交通費は別に記載のこと。</a:t>
          </a:r>
          <a:endParaRPr lang="en-US" altLang="ja-JP" sz="900" b="1" i="0" u="none" strike="noStrike" baseline="0">
            <a:solidFill>
              <a:srgbClr val="000000"/>
            </a:solidFill>
            <a:latin typeface="ＭＳ Ｐゴシック"/>
            <a:ea typeface="ＭＳ Ｐゴシック"/>
          </a:endParaRPr>
        </a:p>
        <a:p>
          <a:pPr algn="l" rtl="0">
            <a:defRPr sz="1000"/>
          </a:pPr>
          <a:r>
            <a:rPr lang="ja-JP" altLang="en-US" sz="900" b="1" i="0" u="none" strike="noStrike" baseline="0">
              <a:solidFill>
                <a:srgbClr val="000000"/>
              </a:solidFill>
              <a:latin typeface="ＭＳ Ｐゴシック"/>
              <a:ea typeface="+mn-ea"/>
            </a:rPr>
            <a:t>交通費で領収書が無い場合は、</a:t>
          </a:r>
          <a:r>
            <a:rPr lang="en-US" altLang="ja-JP" sz="900" b="1" i="0" u="none" strike="noStrike" baseline="0">
              <a:solidFill>
                <a:srgbClr val="000000"/>
              </a:solidFill>
              <a:latin typeface="ＭＳ Ｐゴシック"/>
              <a:ea typeface="+mn-ea"/>
            </a:rPr>
            <a:t>Web</a:t>
          </a:r>
          <a:r>
            <a:rPr lang="ja-JP" altLang="en-US" sz="900" b="1" i="0" u="none" strike="noStrike" baseline="0">
              <a:solidFill>
                <a:srgbClr val="000000"/>
              </a:solidFill>
              <a:latin typeface="ＭＳ Ｐゴシック"/>
              <a:ea typeface="+mn-ea"/>
            </a:rPr>
            <a:t>の経路・運賃検索結果を提出のこと。</a:t>
          </a:r>
          <a:endParaRPr lang="en-US" altLang="ja-JP" sz="900" b="1" i="0" u="none" strike="noStrike" baseline="0">
            <a:solidFill>
              <a:srgbClr val="000000"/>
            </a:solidFill>
            <a:latin typeface="ＭＳ Ｐゴシック"/>
            <a:ea typeface="+mn-ea"/>
          </a:endParaRPr>
        </a:p>
        <a:p>
          <a:pPr algn="l" rtl="0">
            <a:defRPr sz="1000"/>
          </a:pPr>
          <a:endParaRPr lang="en-US" altLang="ja-JP" sz="900" b="1" i="0" u="none" strike="noStrike" baseline="0">
            <a:solidFill>
              <a:srgbClr val="000000"/>
            </a:solidFill>
            <a:latin typeface="ＭＳ Ｐゴシック"/>
            <a:ea typeface="+mn-ea"/>
          </a:endParaRPr>
        </a:p>
        <a:p>
          <a:pPr algn="l" rtl="0">
            <a:defRPr sz="1000"/>
          </a:pPr>
          <a:r>
            <a:rPr lang="ja-JP" altLang="ja-JP" sz="1000" b="1" i="0" baseline="0">
              <a:effectLst/>
              <a:latin typeface="+mn-lt"/>
              <a:ea typeface="+mn-ea"/>
              <a:cs typeface="+mn-cs"/>
            </a:rPr>
            <a:t>アルバイト代は必ず、</a:t>
          </a:r>
          <a:r>
            <a:rPr lang="ja-JP" altLang="en-US" sz="1000" b="1" i="0" baseline="0">
              <a:effectLst/>
              <a:latin typeface="+mn-lt"/>
              <a:ea typeface="+mn-ea"/>
              <a:cs typeface="+mn-cs"/>
            </a:rPr>
            <a:t>時給</a:t>
          </a:r>
          <a:r>
            <a:rPr lang="en-US" altLang="ja-JP" sz="1000" b="1" i="0" baseline="0">
              <a:effectLst/>
              <a:latin typeface="+mn-lt"/>
              <a:ea typeface="+mn-ea"/>
              <a:cs typeface="+mn-cs"/>
            </a:rPr>
            <a:t>×</a:t>
          </a:r>
          <a:r>
            <a:rPr lang="ja-JP" altLang="en-US" sz="1000" b="1" i="0" baseline="0">
              <a:effectLst/>
              <a:latin typeface="+mn-lt"/>
              <a:ea typeface="+mn-ea"/>
              <a:cs typeface="+mn-cs"/>
            </a:rPr>
            <a:t>時間</a:t>
          </a:r>
          <a:r>
            <a:rPr lang="en-US" altLang="ja-JP" sz="1000" b="1" i="0" baseline="0">
              <a:effectLst/>
              <a:latin typeface="+mn-lt"/>
              <a:ea typeface="+mn-ea"/>
              <a:cs typeface="+mn-cs"/>
            </a:rPr>
            <a:t>×</a:t>
          </a:r>
          <a:r>
            <a:rPr lang="ja-JP" altLang="en-US" sz="1000" b="1" i="0" baseline="0">
              <a:effectLst/>
              <a:latin typeface="+mn-lt"/>
              <a:ea typeface="+mn-ea"/>
              <a:cs typeface="+mn-cs"/>
            </a:rPr>
            <a:t>人数を記載すること。</a:t>
          </a:r>
        </a:p>
        <a:p>
          <a:pPr algn="l" rtl="0">
            <a:defRPr sz="1000"/>
          </a:pPr>
          <a:r>
            <a:rPr lang="ja-JP" altLang="en-US" sz="1000" b="1" i="0" u="none" strike="noStrike" baseline="0">
              <a:solidFill>
                <a:srgbClr val="000000"/>
              </a:solidFill>
              <a:effectLst/>
              <a:latin typeface="+mn-lt"/>
              <a:ea typeface="+mn-ea"/>
              <a:cs typeface="+mn-cs"/>
            </a:rPr>
            <a:t>時給は最低賃金を下回らないように注意すること。（毎年</a:t>
          </a:r>
          <a:r>
            <a:rPr lang="en-US" altLang="ja-JP" sz="1000" b="1" i="0" u="none" strike="noStrike" baseline="0">
              <a:solidFill>
                <a:srgbClr val="000000"/>
              </a:solidFill>
              <a:effectLst/>
              <a:latin typeface="+mn-lt"/>
              <a:ea typeface="+mn-ea"/>
              <a:cs typeface="+mn-cs"/>
            </a:rPr>
            <a:t>10</a:t>
          </a:r>
          <a:r>
            <a:rPr lang="ja-JP" altLang="en-US" sz="1000" b="1" i="0" u="none" strike="noStrike" baseline="0">
              <a:solidFill>
                <a:srgbClr val="000000"/>
              </a:solidFill>
              <a:effectLst/>
              <a:latin typeface="+mn-lt"/>
              <a:ea typeface="+mn-ea"/>
              <a:cs typeface="+mn-cs"/>
            </a:rPr>
            <a:t>月改定予定）</a:t>
          </a:r>
        </a:p>
        <a:p>
          <a:pPr algn="l" rtl="0">
            <a:defRPr sz="1000"/>
          </a:pPr>
          <a:endParaRPr lang="en-US" altLang="ja-JP" sz="900" b="1" i="0" u="none" strike="noStrike" baseline="0">
            <a:solidFill>
              <a:srgbClr val="000000"/>
            </a:solidFill>
            <a:latin typeface="ＭＳ Ｐゴシック"/>
            <a:ea typeface="+mn-ea"/>
          </a:endParaRPr>
        </a:p>
        <a:p>
          <a:pPr algn="l" rtl="0">
            <a:defRPr sz="1000"/>
          </a:pPr>
          <a:r>
            <a:rPr lang="ja-JP" altLang="en-US" sz="900" b="1" i="0" u="none" strike="noStrike" baseline="0">
              <a:solidFill>
                <a:srgbClr val="000000"/>
              </a:solidFill>
              <a:latin typeface="ＭＳ Ｐゴシック"/>
              <a:ea typeface="+mn-ea"/>
            </a:rPr>
            <a:t>アルバイト代は必ず、金額・住所・受領者のサインが記載された受領書を提出のこと。</a:t>
          </a:r>
        </a:p>
      </xdr:txBody>
    </xdr:sp>
    <xdr:clientData/>
  </xdr:twoCellAnchor>
  <xdr:twoCellAnchor>
    <xdr:from>
      <xdr:col>2</xdr:col>
      <xdr:colOff>565150</xdr:colOff>
      <xdr:row>40</xdr:row>
      <xdr:rowOff>0</xdr:rowOff>
    </xdr:from>
    <xdr:to>
      <xdr:col>2</xdr:col>
      <xdr:colOff>1320800</xdr:colOff>
      <xdr:row>43</xdr:row>
      <xdr:rowOff>120650</xdr:rowOff>
    </xdr:to>
    <xdr:sp macro="" textlink="">
      <xdr:nvSpPr>
        <xdr:cNvPr id="14" name="Line 51">
          <a:extLst>
            <a:ext uri="{FF2B5EF4-FFF2-40B4-BE49-F238E27FC236}">
              <a16:creationId xmlns:a16="http://schemas.microsoft.com/office/drawing/2014/main" id="{00000000-0008-0000-0100-00000E000000}"/>
            </a:ext>
          </a:extLst>
        </xdr:cNvPr>
        <xdr:cNvSpPr>
          <a:spLocks noChangeShapeType="1"/>
        </xdr:cNvSpPr>
      </xdr:nvSpPr>
      <xdr:spPr bwMode="auto">
        <a:xfrm flipV="1">
          <a:off x="2597150" y="11455400"/>
          <a:ext cx="755650" cy="730250"/>
        </a:xfrm>
        <a:prstGeom prst="line">
          <a:avLst/>
        </a:prstGeom>
        <a:noFill/>
        <a:ln w="57150">
          <a:solidFill>
            <a:srgbClr val="FF0000"/>
          </a:solidFill>
          <a:round/>
          <a:headEnd/>
          <a:tailEnd type="arrow" w="sm" len="sm"/>
        </a:ln>
      </xdr:spPr>
    </xdr:sp>
    <xdr:clientData/>
  </xdr:twoCellAnchor>
  <xdr:twoCellAnchor>
    <xdr:from>
      <xdr:col>10</xdr:col>
      <xdr:colOff>0</xdr:colOff>
      <xdr:row>58</xdr:row>
      <xdr:rowOff>1</xdr:rowOff>
    </xdr:from>
    <xdr:to>
      <xdr:col>11</xdr:col>
      <xdr:colOff>0</xdr:colOff>
      <xdr:row>58</xdr:row>
      <xdr:rowOff>177801</xdr:rowOff>
    </xdr:to>
    <xdr:sp macro="" textlink="">
      <xdr:nvSpPr>
        <xdr:cNvPr id="15" name="Text Box 50">
          <a:extLst>
            <a:ext uri="{FF2B5EF4-FFF2-40B4-BE49-F238E27FC236}">
              <a16:creationId xmlns:a16="http://schemas.microsoft.com/office/drawing/2014/main" id="{00000000-0008-0000-0100-00000F000000}"/>
            </a:ext>
          </a:extLst>
        </xdr:cNvPr>
        <xdr:cNvSpPr txBox="1">
          <a:spLocks noChangeArrowheads="1"/>
        </xdr:cNvSpPr>
      </xdr:nvSpPr>
      <xdr:spPr bwMode="auto">
        <a:xfrm>
          <a:off x="9093200" y="15113001"/>
          <a:ext cx="1143000" cy="177800"/>
        </a:xfrm>
        <a:prstGeom prst="rect">
          <a:avLst/>
        </a:prstGeom>
        <a:noFill/>
        <a:ln w="38100">
          <a:solidFill>
            <a:srgbClr val="FF0000"/>
          </a:solidFill>
          <a:miter lim="800000"/>
          <a:headEnd/>
          <a:tailEnd/>
        </a:ln>
      </xdr:spPr>
    </xdr:sp>
    <xdr:clientData/>
  </xdr:twoCellAnchor>
  <xdr:twoCellAnchor>
    <xdr:from>
      <xdr:col>6</xdr:col>
      <xdr:colOff>393700</xdr:colOff>
      <xdr:row>54</xdr:row>
      <xdr:rowOff>0</xdr:rowOff>
    </xdr:from>
    <xdr:to>
      <xdr:col>9</xdr:col>
      <xdr:colOff>49103</xdr:colOff>
      <xdr:row>56</xdr:row>
      <xdr:rowOff>165099</xdr:rowOff>
    </xdr:to>
    <xdr:sp macro="" textlink="">
      <xdr:nvSpPr>
        <xdr:cNvPr id="16" name="Text Box 52">
          <a:extLst>
            <a:ext uri="{FF2B5EF4-FFF2-40B4-BE49-F238E27FC236}">
              <a16:creationId xmlns:a16="http://schemas.microsoft.com/office/drawing/2014/main" id="{00000000-0008-0000-0100-000010000000}"/>
            </a:ext>
          </a:extLst>
        </xdr:cNvPr>
        <xdr:cNvSpPr txBox="1">
          <a:spLocks noChangeArrowheads="1"/>
        </xdr:cNvSpPr>
      </xdr:nvSpPr>
      <xdr:spPr bwMode="auto">
        <a:xfrm>
          <a:off x="6375400" y="14300200"/>
          <a:ext cx="2131903" cy="571499"/>
        </a:xfrm>
        <a:prstGeom prst="rect">
          <a:avLst/>
        </a:prstGeom>
        <a:solidFill>
          <a:srgbClr val="CCFFFF"/>
        </a:solidFill>
        <a:ln w="2857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900" b="1" i="0" u="none" strike="noStrike" baseline="0">
              <a:solidFill>
                <a:srgbClr val="000000"/>
              </a:solidFill>
              <a:latin typeface="ＭＳ Ｐゴシック"/>
              <a:ea typeface="+mn-ea"/>
            </a:rPr>
            <a:t>東京支部からの補助（分担）金に残金がある場合は返納すること。</a:t>
          </a:r>
        </a:p>
      </xdr:txBody>
    </xdr:sp>
    <xdr:clientData/>
  </xdr:twoCellAnchor>
  <xdr:twoCellAnchor>
    <xdr:from>
      <xdr:col>9</xdr:col>
      <xdr:colOff>63501</xdr:colOff>
      <xdr:row>55</xdr:row>
      <xdr:rowOff>114301</xdr:rowOff>
    </xdr:from>
    <xdr:to>
      <xdr:col>10</xdr:col>
      <xdr:colOff>0</xdr:colOff>
      <xdr:row>57</xdr:row>
      <xdr:rowOff>165100</xdr:rowOff>
    </xdr:to>
    <xdr:sp macro="" textlink="">
      <xdr:nvSpPr>
        <xdr:cNvPr id="17" name="Line 51">
          <a:extLst>
            <a:ext uri="{FF2B5EF4-FFF2-40B4-BE49-F238E27FC236}">
              <a16:creationId xmlns:a16="http://schemas.microsoft.com/office/drawing/2014/main" id="{00000000-0008-0000-0100-000011000000}"/>
            </a:ext>
          </a:extLst>
        </xdr:cNvPr>
        <xdr:cNvSpPr>
          <a:spLocks noChangeShapeType="1"/>
        </xdr:cNvSpPr>
      </xdr:nvSpPr>
      <xdr:spPr bwMode="auto">
        <a:xfrm>
          <a:off x="8521701" y="14617701"/>
          <a:ext cx="901699" cy="457199"/>
        </a:xfrm>
        <a:prstGeom prst="line">
          <a:avLst/>
        </a:prstGeom>
        <a:noFill/>
        <a:ln w="57150">
          <a:solidFill>
            <a:srgbClr val="FF0000"/>
          </a:solidFill>
          <a:round/>
          <a:headEnd/>
          <a:tailEnd type="arrow" w="sm" len="sm"/>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xxxx@xxxx.ac.jp" TargetMode="External"/><Relationship Id="rId1" Type="http://schemas.openxmlformats.org/officeDocument/2006/relationships/hyperlink" Target="mailto:xxxx@xxxx.ac.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2"/>
  </sheetPr>
  <dimension ref="A1:Q122"/>
  <sheetViews>
    <sheetView showGridLines="0" tabSelected="1" view="pageBreakPreview" zoomScaleNormal="100" zoomScaleSheetLayoutView="100" workbookViewId="0">
      <selection activeCell="G11" sqref="G11"/>
    </sheetView>
  </sheetViews>
  <sheetFormatPr defaultColWidth="14.42578125" defaultRowHeight="13.5" x14ac:dyDescent="0.15"/>
  <cols>
    <col min="1" max="1" width="19.85546875" style="5" customWidth="1"/>
    <col min="2" max="2" width="10.7109375" style="5" customWidth="1"/>
    <col min="3" max="3" width="24.28515625" style="6" customWidth="1"/>
    <col min="4" max="4" width="10.85546875" style="6" customWidth="1"/>
    <col min="5" max="5" width="12.28515625" style="5" customWidth="1"/>
    <col min="6" max="8" width="12.28515625" style="6" customWidth="1"/>
    <col min="9" max="9" width="12.28515625" style="5" customWidth="1"/>
    <col min="10" max="10" width="9.5703125" style="5" customWidth="1"/>
    <col min="11" max="11" width="17.140625" style="5" customWidth="1"/>
    <col min="12" max="12" width="43.7109375" style="5" customWidth="1"/>
    <col min="13" max="13" width="0.28515625" style="5" customWidth="1"/>
    <col min="14" max="254" width="10.140625" style="5" customWidth="1"/>
    <col min="255" max="255" width="11.42578125" style="5" customWidth="1"/>
    <col min="256" max="16384" width="14.42578125" style="5"/>
  </cols>
  <sheetData>
    <row r="1" spans="1:17" ht="18.75" customHeight="1" x14ac:dyDescent="0.15"/>
    <row r="2" spans="1:17" ht="18.75" customHeight="1" x14ac:dyDescent="0.15">
      <c r="A2" s="16" t="s">
        <v>134</v>
      </c>
      <c r="B2"/>
      <c r="C2"/>
      <c r="D2"/>
      <c r="E2"/>
      <c r="F2"/>
      <c r="G2"/>
      <c r="H2"/>
      <c r="I2"/>
      <c r="J2"/>
      <c r="K2"/>
      <c r="L2"/>
      <c r="M2"/>
      <c r="N2"/>
      <c r="O2"/>
      <c r="P2"/>
      <c r="Q2"/>
    </row>
    <row r="3" spans="1:17" ht="15" customHeight="1" x14ac:dyDescent="0.15">
      <c r="A3" s="1"/>
      <c r="B3"/>
      <c r="C3"/>
      <c r="D3"/>
      <c r="E3"/>
      <c r="H3" s="2" t="s">
        <v>9</v>
      </c>
      <c r="I3" s="169"/>
      <c r="J3" s="169"/>
      <c r="K3" s="169"/>
      <c r="L3" s="169"/>
      <c r="M3"/>
    </row>
    <row r="4" spans="1:17" ht="15" customHeight="1" x14ac:dyDescent="0.15">
      <c r="A4" s="1"/>
      <c r="B4"/>
      <c r="C4"/>
      <c r="D4"/>
      <c r="E4"/>
      <c r="H4" s="2" t="s">
        <v>10</v>
      </c>
      <c r="I4" s="169"/>
      <c r="J4" s="169"/>
      <c r="K4" s="169"/>
      <c r="L4" s="169"/>
      <c r="M4"/>
    </row>
    <row r="5" spans="1:17" ht="15" customHeight="1" x14ac:dyDescent="0.15">
      <c r="A5" s="1"/>
      <c r="B5"/>
      <c r="C5"/>
      <c r="D5"/>
      <c r="E5"/>
      <c r="H5" s="2" t="s">
        <v>12</v>
      </c>
      <c r="I5" s="169"/>
      <c r="J5" s="169"/>
      <c r="K5" s="169"/>
      <c r="L5" s="169"/>
      <c r="M5"/>
    </row>
    <row r="6" spans="1:17" ht="15" customHeight="1" x14ac:dyDescent="0.15">
      <c r="A6" s="1"/>
      <c r="B6"/>
      <c r="C6"/>
      <c r="D6"/>
      <c r="E6"/>
      <c r="H6" s="2" t="s">
        <v>11</v>
      </c>
      <c r="I6" s="169"/>
      <c r="J6" s="169"/>
      <c r="K6" s="169"/>
      <c r="L6" s="169"/>
      <c r="M6"/>
    </row>
    <row r="7" spans="1:17" ht="15" customHeight="1" x14ac:dyDescent="0.15">
      <c r="A7" s="1"/>
      <c r="B7"/>
      <c r="C7"/>
      <c r="D7"/>
      <c r="E7"/>
      <c r="H7" s="2" t="s">
        <v>0</v>
      </c>
      <c r="I7" s="169"/>
      <c r="J7" s="169"/>
      <c r="K7" s="169"/>
      <c r="L7" s="169"/>
      <c r="M7"/>
    </row>
    <row r="8" spans="1:17" ht="17.25" x14ac:dyDescent="0.15">
      <c r="A8" s="4" t="s">
        <v>20</v>
      </c>
      <c r="C8" s="147" t="s">
        <v>23</v>
      </c>
      <c r="D8" s="147"/>
      <c r="E8" s="147"/>
      <c r="F8" s="147"/>
      <c r="G8" s="67"/>
      <c r="H8" s="67"/>
      <c r="I8" s="67"/>
      <c r="J8" s="67"/>
      <c r="K8" s="67"/>
      <c r="L8" s="67"/>
      <c r="M8"/>
      <c r="N8"/>
      <c r="O8"/>
      <c r="P8"/>
      <c r="Q8"/>
    </row>
    <row r="9" spans="1:17" ht="26.25" customHeight="1" x14ac:dyDescent="0.15">
      <c r="A9" s="33" t="s">
        <v>14</v>
      </c>
      <c r="B9" s="156"/>
      <c r="C9" s="157"/>
      <c r="D9" s="157"/>
      <c r="E9" s="157"/>
      <c r="F9" s="157"/>
      <c r="G9" s="157"/>
      <c r="H9" s="157"/>
      <c r="I9" s="157"/>
      <c r="J9" s="157"/>
      <c r="K9" s="157"/>
      <c r="L9" s="157"/>
      <c r="M9"/>
      <c r="N9"/>
      <c r="O9"/>
      <c r="P9"/>
      <c r="Q9"/>
    </row>
    <row r="10" spans="1:17" ht="26.25" customHeight="1" x14ac:dyDescent="0.15">
      <c r="A10" s="33" t="s">
        <v>13</v>
      </c>
      <c r="B10" s="2" t="s">
        <v>1</v>
      </c>
      <c r="C10" s="156"/>
      <c r="D10" s="157"/>
      <c r="E10" s="157"/>
      <c r="F10" s="158"/>
      <c r="G10" s="2" t="s">
        <v>4</v>
      </c>
      <c r="H10" s="156" t="s">
        <v>2</v>
      </c>
      <c r="I10" s="157"/>
      <c r="J10" s="157"/>
      <c r="K10" s="157"/>
      <c r="L10" s="158"/>
      <c r="M10"/>
      <c r="N10"/>
      <c r="O10"/>
      <c r="P10"/>
      <c r="Q10"/>
    </row>
    <row r="11" spans="1:17" ht="26.25" customHeight="1" x14ac:dyDescent="0.15">
      <c r="A11" s="33" t="s">
        <v>15</v>
      </c>
      <c r="B11" s="2" t="s">
        <v>3</v>
      </c>
      <c r="C11" s="156"/>
      <c r="D11" s="157"/>
      <c r="E11" s="157"/>
      <c r="F11" s="158"/>
      <c r="G11" s="2" t="s">
        <v>5</v>
      </c>
      <c r="H11" s="156"/>
      <c r="I11" s="157"/>
      <c r="J11" s="157"/>
      <c r="K11" s="157"/>
      <c r="L11" s="158"/>
      <c r="M11"/>
      <c r="N11"/>
      <c r="O11"/>
      <c r="P11"/>
      <c r="Q11"/>
    </row>
    <row r="12" spans="1:17" ht="26.25" customHeight="1" x14ac:dyDescent="0.15">
      <c r="A12" s="34" t="s">
        <v>16</v>
      </c>
      <c r="B12" s="156"/>
      <c r="C12" s="157"/>
      <c r="D12" s="157"/>
      <c r="E12" s="157"/>
      <c r="F12" s="157"/>
      <c r="G12" s="157"/>
      <c r="H12" s="157"/>
      <c r="I12" s="157"/>
      <c r="J12" s="157"/>
      <c r="K12" s="157"/>
      <c r="L12" s="158"/>
      <c r="M12"/>
      <c r="N12"/>
      <c r="O12"/>
      <c r="P12"/>
      <c r="Q12"/>
    </row>
    <row r="13" spans="1:17" ht="26.25" customHeight="1" x14ac:dyDescent="0.15">
      <c r="A13" s="33" t="s">
        <v>17</v>
      </c>
      <c r="B13" s="156"/>
      <c r="C13" s="157"/>
      <c r="D13" s="157"/>
      <c r="E13" s="157"/>
      <c r="F13" s="157"/>
      <c r="G13" s="157"/>
      <c r="H13" s="157"/>
      <c r="I13" s="157"/>
      <c r="J13" s="157"/>
      <c r="K13" s="157"/>
      <c r="L13" s="158"/>
      <c r="M13"/>
      <c r="N13"/>
      <c r="O13"/>
      <c r="P13"/>
      <c r="Q13"/>
    </row>
    <row r="14" spans="1:17" ht="59.25" customHeight="1" x14ac:dyDescent="0.15">
      <c r="A14" s="33" t="s">
        <v>22</v>
      </c>
      <c r="B14" s="156"/>
      <c r="C14" s="157"/>
      <c r="D14" s="157"/>
      <c r="E14" s="157"/>
      <c r="F14" s="157"/>
      <c r="G14" s="157"/>
      <c r="H14" s="157"/>
      <c r="I14" s="157"/>
      <c r="J14" s="157"/>
      <c r="K14" s="157"/>
      <c r="L14" s="158"/>
      <c r="M14"/>
      <c r="N14"/>
      <c r="O14"/>
      <c r="P14"/>
      <c r="Q14"/>
    </row>
    <row r="15" spans="1:17" ht="59.25" customHeight="1" x14ac:dyDescent="0.15">
      <c r="A15" s="34" t="s">
        <v>57</v>
      </c>
      <c r="B15" s="156"/>
      <c r="C15" s="157"/>
      <c r="D15" s="157"/>
      <c r="E15" s="157"/>
      <c r="F15" s="157"/>
      <c r="G15" s="157"/>
      <c r="H15" s="157"/>
      <c r="I15" s="157"/>
      <c r="J15" s="157"/>
      <c r="K15" s="157"/>
      <c r="L15" s="158"/>
      <c r="M15"/>
      <c r="N15"/>
      <c r="O15"/>
      <c r="P15"/>
      <c r="Q15"/>
    </row>
    <row r="16" spans="1:17" ht="59.25" customHeight="1" x14ac:dyDescent="0.15">
      <c r="A16" s="33" t="s">
        <v>18</v>
      </c>
      <c r="B16" s="156"/>
      <c r="C16" s="157"/>
      <c r="D16" s="157"/>
      <c r="E16" s="157"/>
      <c r="F16" s="157"/>
      <c r="G16" s="157"/>
      <c r="H16" s="157"/>
      <c r="I16" s="157"/>
      <c r="J16" s="157"/>
      <c r="K16" s="157"/>
      <c r="L16" s="158"/>
      <c r="M16"/>
      <c r="N16"/>
      <c r="O16"/>
      <c r="P16"/>
      <c r="Q16"/>
    </row>
    <row r="17" spans="1:17" ht="26.25" customHeight="1" x14ac:dyDescent="0.15">
      <c r="A17" s="166" t="s">
        <v>58</v>
      </c>
      <c r="B17" s="3" t="s">
        <v>6</v>
      </c>
      <c r="C17" s="159"/>
      <c r="D17" s="160"/>
      <c r="E17" s="160"/>
      <c r="F17" s="160"/>
      <c r="G17" s="160"/>
      <c r="H17" s="160"/>
      <c r="I17" s="160"/>
      <c r="J17" s="160"/>
      <c r="K17" s="160"/>
      <c r="L17" s="161"/>
      <c r="M17"/>
      <c r="N17"/>
      <c r="O17"/>
      <c r="P17"/>
      <c r="Q17"/>
    </row>
    <row r="18" spans="1:17" ht="26.25" customHeight="1" x14ac:dyDescent="0.15">
      <c r="A18" s="167"/>
      <c r="B18" s="3" t="s">
        <v>7</v>
      </c>
      <c r="C18" s="89"/>
      <c r="D18" s="82"/>
      <c r="E18" s="82"/>
      <c r="F18" s="83"/>
      <c r="G18" s="17" t="s">
        <v>8</v>
      </c>
      <c r="H18" s="159"/>
      <c r="I18" s="160"/>
      <c r="J18" s="161"/>
      <c r="K18" s="18" t="s">
        <v>0</v>
      </c>
      <c r="L18" s="3"/>
      <c r="M18"/>
      <c r="N18"/>
      <c r="O18"/>
      <c r="P18"/>
      <c r="Q18"/>
    </row>
    <row r="19" spans="1:17" ht="26.25" customHeight="1" x14ac:dyDescent="0.15">
      <c r="A19" s="170" t="s">
        <v>19</v>
      </c>
      <c r="B19" s="171"/>
      <c r="C19" s="171"/>
      <c r="D19" s="171"/>
      <c r="E19" s="171"/>
      <c r="F19" s="171"/>
      <c r="G19" s="171"/>
      <c r="H19" s="171"/>
      <c r="I19" s="171"/>
      <c r="J19" s="171"/>
      <c r="K19" s="171"/>
      <c r="L19" s="172"/>
      <c r="M19"/>
      <c r="N19"/>
      <c r="O19"/>
      <c r="P19"/>
      <c r="Q19"/>
    </row>
    <row r="20" spans="1:17" ht="26.25" customHeight="1" x14ac:dyDescent="0.15">
      <c r="A20" s="150" t="s">
        <v>59</v>
      </c>
      <c r="B20" s="3" t="s">
        <v>6</v>
      </c>
      <c r="C20" s="159"/>
      <c r="D20" s="160"/>
      <c r="E20" s="160"/>
      <c r="F20" s="160"/>
      <c r="G20" s="160"/>
      <c r="H20" s="160"/>
      <c r="I20" s="160"/>
      <c r="J20" s="160"/>
      <c r="K20" s="160"/>
      <c r="L20" s="161"/>
      <c r="M20"/>
      <c r="N20"/>
      <c r="O20"/>
      <c r="P20"/>
      <c r="Q20"/>
    </row>
    <row r="21" spans="1:17" ht="26.25" customHeight="1" x14ac:dyDescent="0.15">
      <c r="A21" s="151"/>
      <c r="B21" s="3" t="s">
        <v>7</v>
      </c>
      <c r="C21" s="89"/>
      <c r="D21" s="82"/>
      <c r="E21" s="82"/>
      <c r="F21" s="83"/>
      <c r="G21" s="17" t="s">
        <v>8</v>
      </c>
      <c r="H21" s="159"/>
      <c r="I21" s="160"/>
      <c r="J21" s="161"/>
      <c r="K21" s="18" t="s">
        <v>0</v>
      </c>
      <c r="L21" s="3"/>
      <c r="M21"/>
      <c r="N21"/>
      <c r="O21"/>
      <c r="P21"/>
      <c r="Q21"/>
    </row>
    <row r="25" spans="1:17" ht="17.25" x14ac:dyDescent="0.15">
      <c r="A25" s="4" t="s">
        <v>21</v>
      </c>
    </row>
    <row r="26" spans="1:17" ht="18.75" x14ac:dyDescent="0.15">
      <c r="A26" s="121" t="s">
        <v>135</v>
      </c>
      <c r="B26" s="121"/>
      <c r="C26" s="121"/>
      <c r="D26" s="121"/>
      <c r="E26" s="121"/>
      <c r="F26" s="121"/>
      <c r="G26" s="121"/>
      <c r="H26" s="121"/>
      <c r="I26" s="121"/>
      <c r="J26" s="121"/>
      <c r="K26" s="121"/>
      <c r="L26" s="121"/>
    </row>
    <row r="27" spans="1:17" ht="14.25" x14ac:dyDescent="0.15">
      <c r="A27" s="122" t="s">
        <v>136</v>
      </c>
      <c r="B27" s="122"/>
      <c r="C27" s="122"/>
      <c r="D27" s="122"/>
      <c r="E27" s="122"/>
      <c r="F27" s="122"/>
      <c r="G27" s="122"/>
      <c r="H27" s="122"/>
      <c r="I27" s="122"/>
      <c r="J27" s="122"/>
      <c r="K27" s="122"/>
      <c r="L27" s="122"/>
    </row>
    <row r="29" spans="1:17" ht="27" customHeight="1" thickBot="1" x14ac:dyDescent="0.2">
      <c r="A29" s="38" t="s">
        <v>25</v>
      </c>
      <c r="B29" s="113" t="s">
        <v>26</v>
      </c>
      <c r="C29" s="165"/>
      <c r="D29" s="114"/>
      <c r="E29" s="38" t="s">
        <v>27</v>
      </c>
      <c r="F29" s="111" t="s">
        <v>28</v>
      </c>
      <c r="G29" s="152"/>
      <c r="H29" s="112"/>
      <c r="I29" s="41" t="s">
        <v>90</v>
      </c>
      <c r="J29" s="41" t="s">
        <v>29</v>
      </c>
      <c r="K29" s="44" t="s">
        <v>55</v>
      </c>
      <c r="L29" s="38" t="s">
        <v>54</v>
      </c>
    </row>
    <row r="30" spans="1:17" ht="15.75" customHeight="1" thickTop="1" x14ac:dyDescent="0.15">
      <c r="A30" s="36"/>
      <c r="B30" s="162"/>
      <c r="C30" s="163"/>
      <c r="D30" s="164"/>
      <c r="E30" s="39"/>
      <c r="F30" s="40" t="s">
        <v>60</v>
      </c>
      <c r="G30" s="40" t="s">
        <v>61</v>
      </c>
      <c r="H30" s="40" t="s">
        <v>62</v>
      </c>
      <c r="I30" s="42" t="str">
        <f>IF(B30="","",E30-F30)</f>
        <v/>
      </c>
      <c r="J30" s="37"/>
      <c r="K30" s="43"/>
      <c r="L30" s="43"/>
    </row>
    <row r="31" spans="1:17" ht="16.149999999999999" customHeight="1" x14ac:dyDescent="0.15">
      <c r="A31" s="98"/>
      <c r="B31" s="148"/>
      <c r="C31" s="149"/>
      <c r="D31" s="103"/>
      <c r="E31" s="20"/>
      <c r="F31" s="8"/>
      <c r="G31" s="8"/>
      <c r="H31" s="8"/>
      <c r="I31" s="15"/>
      <c r="J31" s="9"/>
      <c r="K31" s="31"/>
      <c r="L31" s="31"/>
    </row>
    <row r="32" spans="1:17" ht="16.149999999999999" customHeight="1" x14ac:dyDescent="0.15">
      <c r="A32" s="98"/>
      <c r="B32" s="148"/>
      <c r="C32" s="149"/>
      <c r="D32" s="103"/>
      <c r="E32" s="20"/>
      <c r="F32" s="8"/>
      <c r="G32" s="8"/>
      <c r="H32" s="8"/>
      <c r="I32" s="15"/>
      <c r="J32" s="9"/>
      <c r="K32" s="31"/>
      <c r="L32" s="31"/>
    </row>
    <row r="33" spans="1:12" ht="16.149999999999999" customHeight="1" x14ac:dyDescent="0.15">
      <c r="A33" s="98"/>
      <c r="B33" s="148"/>
      <c r="C33" s="149"/>
      <c r="D33" s="103"/>
      <c r="E33" s="20"/>
      <c r="F33" s="8"/>
      <c r="G33" s="8"/>
      <c r="H33" s="8"/>
      <c r="I33" s="15"/>
      <c r="J33" s="9"/>
      <c r="K33" s="31"/>
      <c r="L33" s="31"/>
    </row>
    <row r="34" spans="1:12" ht="16.149999999999999" customHeight="1" x14ac:dyDescent="0.15">
      <c r="A34" s="98"/>
      <c r="B34" s="148"/>
      <c r="C34" s="149"/>
      <c r="D34" s="103"/>
      <c r="E34" s="20"/>
      <c r="F34" s="8"/>
      <c r="G34" s="8"/>
      <c r="H34" s="8"/>
      <c r="I34" s="15"/>
      <c r="J34" s="9"/>
      <c r="K34" s="31"/>
      <c r="L34" s="31"/>
    </row>
    <row r="35" spans="1:12" ht="16.149999999999999" customHeight="1" x14ac:dyDescent="0.15">
      <c r="A35" s="98"/>
      <c r="B35" s="148"/>
      <c r="C35" s="149"/>
      <c r="D35" s="103"/>
      <c r="E35" s="20"/>
      <c r="F35" s="8"/>
      <c r="G35" s="8"/>
      <c r="H35" s="8"/>
      <c r="I35" s="15"/>
      <c r="J35" s="9"/>
      <c r="K35" s="31"/>
      <c r="L35" s="31"/>
    </row>
    <row r="36" spans="1:12" ht="16.149999999999999" customHeight="1" x14ac:dyDescent="0.15">
      <c r="A36" s="98"/>
      <c r="B36" s="148"/>
      <c r="C36" s="149"/>
      <c r="D36" s="103"/>
      <c r="E36" s="20"/>
      <c r="F36" s="8"/>
      <c r="G36" s="8"/>
      <c r="H36" s="8"/>
      <c r="I36" s="15"/>
      <c r="J36" s="9"/>
      <c r="K36" s="31"/>
      <c r="L36" s="31"/>
    </row>
    <row r="37" spans="1:12" ht="16.149999999999999" customHeight="1" x14ac:dyDescent="0.15">
      <c r="A37" s="98"/>
      <c r="B37" s="148"/>
      <c r="C37" s="149"/>
      <c r="D37" s="103"/>
      <c r="E37" s="20"/>
      <c r="F37" s="8"/>
      <c r="G37" s="8"/>
      <c r="H37" s="8"/>
      <c r="I37" s="15"/>
      <c r="J37" s="9"/>
      <c r="K37" s="31"/>
      <c r="L37" s="31"/>
    </row>
    <row r="38" spans="1:12" ht="16.149999999999999" customHeight="1" x14ac:dyDescent="0.15">
      <c r="A38" s="98"/>
      <c r="B38" s="148"/>
      <c r="C38" s="149"/>
      <c r="D38" s="103"/>
      <c r="E38" s="20"/>
      <c r="F38" s="8"/>
      <c r="G38" s="8"/>
      <c r="H38" s="8"/>
      <c r="I38" s="15"/>
      <c r="J38" s="9"/>
      <c r="K38" s="31"/>
      <c r="L38" s="31"/>
    </row>
    <row r="39" spans="1:12" ht="16.149999999999999" customHeight="1" x14ac:dyDescent="0.15">
      <c r="A39" s="98"/>
      <c r="B39" s="148"/>
      <c r="C39" s="149"/>
      <c r="D39" s="103"/>
      <c r="E39" s="20"/>
      <c r="F39" s="8"/>
      <c r="G39" s="8"/>
      <c r="H39" s="8"/>
      <c r="I39" s="15"/>
      <c r="J39" s="9"/>
      <c r="K39" s="31"/>
      <c r="L39" s="31"/>
    </row>
    <row r="40" spans="1:12" ht="16.149999999999999" customHeight="1" x14ac:dyDescent="0.15">
      <c r="A40" s="98"/>
      <c r="B40" s="148"/>
      <c r="C40" s="149"/>
      <c r="D40" s="103"/>
      <c r="E40" s="20"/>
      <c r="F40" s="8"/>
      <c r="G40" s="8"/>
      <c r="H40" s="8"/>
      <c r="I40" s="15"/>
      <c r="J40" s="9"/>
      <c r="K40" s="31"/>
      <c r="L40" s="31"/>
    </row>
    <row r="41" spans="1:12" ht="16.149999999999999" customHeight="1" x14ac:dyDescent="0.15">
      <c r="A41" s="98"/>
      <c r="B41" s="148"/>
      <c r="C41" s="149"/>
      <c r="D41" s="103"/>
      <c r="E41" s="20"/>
      <c r="F41" s="8"/>
      <c r="G41" s="8"/>
      <c r="H41" s="8"/>
      <c r="I41" s="15"/>
      <c r="J41" s="9"/>
      <c r="K41" s="31"/>
      <c r="L41" s="31"/>
    </row>
    <row r="42" spans="1:12" ht="16.149999999999999" customHeight="1" x14ac:dyDescent="0.15">
      <c r="A42" s="98"/>
      <c r="B42" s="148"/>
      <c r="C42" s="149"/>
      <c r="D42" s="103"/>
      <c r="E42" s="20"/>
      <c r="F42" s="8"/>
      <c r="G42" s="8"/>
      <c r="H42" s="8"/>
      <c r="I42" s="15"/>
      <c r="J42" s="9"/>
      <c r="K42" s="31"/>
      <c r="L42" s="31"/>
    </row>
    <row r="43" spans="1:12" ht="16.149999999999999" customHeight="1" x14ac:dyDescent="0.15">
      <c r="A43" s="98"/>
      <c r="B43" s="148"/>
      <c r="C43" s="149"/>
      <c r="D43" s="103"/>
      <c r="E43" s="20"/>
      <c r="F43" s="8"/>
      <c r="G43" s="8"/>
      <c r="H43" s="8"/>
      <c r="I43" s="15"/>
      <c r="J43" s="9"/>
      <c r="K43" s="31"/>
      <c r="L43" s="31"/>
    </row>
    <row r="44" spans="1:12" ht="16.149999999999999" customHeight="1" x14ac:dyDescent="0.15">
      <c r="A44" s="98"/>
      <c r="B44" s="148"/>
      <c r="C44" s="149"/>
      <c r="D44" s="103"/>
      <c r="E44" s="20"/>
      <c r="F44" s="8"/>
      <c r="G44" s="8"/>
      <c r="H44" s="8"/>
      <c r="I44" s="15"/>
      <c r="J44" s="9"/>
      <c r="K44" s="31"/>
      <c r="L44" s="31"/>
    </row>
    <row r="45" spans="1:12" ht="16.149999999999999" customHeight="1" x14ac:dyDescent="0.15">
      <c r="A45" s="98"/>
      <c r="B45" s="148"/>
      <c r="C45" s="149"/>
      <c r="D45" s="103"/>
      <c r="E45" s="20"/>
      <c r="F45" s="8"/>
      <c r="G45" s="8"/>
      <c r="H45" s="8"/>
      <c r="I45" s="15"/>
      <c r="J45" s="9"/>
      <c r="K45" s="31"/>
      <c r="L45" s="31"/>
    </row>
    <row r="46" spans="1:12" ht="16.149999999999999" customHeight="1" x14ac:dyDescent="0.15">
      <c r="A46" s="98"/>
      <c r="B46" s="148"/>
      <c r="C46" s="149"/>
      <c r="D46" s="103"/>
      <c r="E46" s="20"/>
      <c r="F46" s="8"/>
      <c r="G46" s="8"/>
      <c r="H46" s="8"/>
      <c r="I46" s="15"/>
      <c r="J46" s="9"/>
      <c r="K46" s="31"/>
      <c r="L46" s="31"/>
    </row>
    <row r="47" spans="1:12" ht="16.149999999999999" customHeight="1" x14ac:dyDescent="0.15">
      <c r="A47" s="98"/>
      <c r="B47" s="148"/>
      <c r="C47" s="149"/>
      <c r="D47" s="103"/>
      <c r="E47" s="20"/>
      <c r="F47" s="8"/>
      <c r="G47" s="8"/>
      <c r="H47" s="8"/>
      <c r="I47" s="15"/>
      <c r="J47" s="9"/>
      <c r="K47" s="31"/>
      <c r="L47" s="31"/>
    </row>
    <row r="48" spans="1:12" ht="16.149999999999999" customHeight="1" x14ac:dyDescent="0.15">
      <c r="A48" s="98"/>
      <c r="B48" s="148"/>
      <c r="C48" s="149"/>
      <c r="D48" s="103"/>
      <c r="E48" s="20"/>
      <c r="F48" s="8"/>
      <c r="G48" s="8"/>
      <c r="H48" s="8"/>
      <c r="I48" s="15"/>
      <c r="J48" s="9"/>
      <c r="K48" s="31"/>
      <c r="L48" s="31"/>
    </row>
    <row r="49" spans="1:12" ht="16.149999999999999" customHeight="1" x14ac:dyDescent="0.15">
      <c r="A49" s="98"/>
      <c r="B49" s="148"/>
      <c r="C49" s="149"/>
      <c r="D49" s="103"/>
      <c r="E49" s="20"/>
      <c r="F49" s="8"/>
      <c r="G49" s="8"/>
      <c r="H49" s="8"/>
      <c r="I49" s="15"/>
      <c r="J49" s="9"/>
      <c r="K49" s="31"/>
      <c r="L49" s="31"/>
    </row>
    <row r="50" spans="1:12" ht="16.149999999999999" customHeight="1" x14ac:dyDescent="0.15">
      <c r="A50" s="98"/>
      <c r="B50" s="148"/>
      <c r="C50" s="149"/>
      <c r="D50" s="103"/>
      <c r="E50" s="20"/>
      <c r="F50" s="8"/>
      <c r="G50" s="8"/>
      <c r="H50" s="8"/>
      <c r="I50" s="15"/>
      <c r="J50" s="9"/>
      <c r="K50" s="31"/>
      <c r="L50" s="31"/>
    </row>
    <row r="51" spans="1:12" ht="16.149999999999999" customHeight="1" x14ac:dyDescent="0.15">
      <c r="A51" s="7"/>
      <c r="B51" s="148"/>
      <c r="C51" s="149"/>
      <c r="D51" s="103"/>
      <c r="E51" s="20"/>
      <c r="F51" s="8"/>
      <c r="G51" s="8"/>
      <c r="H51" s="8"/>
      <c r="I51" s="15"/>
      <c r="J51" s="9"/>
      <c r="K51" s="31"/>
      <c r="L51" s="31"/>
    </row>
    <row r="52" spans="1:12" ht="16.149999999999999" customHeight="1" x14ac:dyDescent="0.15">
      <c r="A52" s="7"/>
      <c r="B52" s="148"/>
      <c r="C52" s="149"/>
      <c r="D52" s="103"/>
      <c r="E52" s="20"/>
      <c r="F52" s="8"/>
      <c r="G52" s="8"/>
      <c r="H52" s="8"/>
      <c r="I52" s="15"/>
      <c r="J52" s="9"/>
      <c r="K52" s="31"/>
      <c r="L52" s="31"/>
    </row>
    <row r="53" spans="1:12" ht="16.149999999999999" customHeight="1" x14ac:dyDescent="0.15">
      <c r="A53" s="7"/>
      <c r="B53" s="148"/>
      <c r="C53" s="149"/>
      <c r="D53" s="103"/>
      <c r="E53" s="20"/>
      <c r="F53" s="8"/>
      <c r="G53" s="8"/>
      <c r="H53" s="8"/>
      <c r="I53" s="15"/>
      <c r="J53" s="9"/>
      <c r="K53" s="31"/>
      <c r="L53" s="31"/>
    </row>
    <row r="54" spans="1:12" ht="16.149999999999999" customHeight="1" x14ac:dyDescent="0.15">
      <c r="A54" s="7"/>
      <c r="B54" s="148"/>
      <c r="C54" s="149"/>
      <c r="D54" s="103"/>
      <c r="E54" s="21"/>
      <c r="F54" s="8"/>
      <c r="G54" s="8"/>
      <c r="H54" s="8"/>
      <c r="I54" s="15"/>
      <c r="J54" s="9"/>
      <c r="K54" s="31"/>
      <c r="L54" s="31"/>
    </row>
    <row r="55" spans="1:12" ht="16.149999999999999" customHeight="1" x14ac:dyDescent="0.15">
      <c r="A55" s="10"/>
      <c r="B55" s="148"/>
      <c r="C55" s="149"/>
      <c r="D55" s="103"/>
      <c r="E55" s="21"/>
      <c r="F55" s="15"/>
      <c r="G55" s="15"/>
      <c r="H55" s="15"/>
      <c r="I55" s="15"/>
      <c r="J55" s="9"/>
      <c r="K55" s="31"/>
      <c r="L55" s="31"/>
    </row>
    <row r="56" spans="1:12" ht="16.149999999999999" customHeight="1" x14ac:dyDescent="0.15">
      <c r="A56" s="7"/>
      <c r="B56" s="148"/>
      <c r="C56" s="149"/>
      <c r="D56" s="103"/>
      <c r="E56" s="21"/>
      <c r="F56" s="8"/>
      <c r="G56" s="8"/>
      <c r="H56" s="8"/>
      <c r="I56" s="15"/>
      <c r="J56" s="9"/>
      <c r="K56" s="31"/>
      <c r="L56" s="31"/>
    </row>
    <row r="57" spans="1:12" ht="16.149999999999999" customHeight="1" x14ac:dyDescent="0.15">
      <c r="A57" s="7"/>
      <c r="B57" s="148"/>
      <c r="C57" s="149"/>
      <c r="D57" s="103"/>
      <c r="E57" s="20"/>
      <c r="F57" s="8"/>
      <c r="G57" s="8"/>
      <c r="H57" s="8"/>
      <c r="I57" s="15"/>
      <c r="J57" s="9"/>
      <c r="K57" s="31"/>
      <c r="L57" s="31"/>
    </row>
    <row r="58" spans="1:12" ht="16.149999999999999" customHeight="1" thickBot="1" x14ac:dyDescent="0.2">
      <c r="A58" s="7"/>
      <c r="B58" s="148"/>
      <c r="C58" s="149"/>
      <c r="D58" s="103"/>
      <c r="E58" s="20"/>
      <c r="F58" s="8"/>
      <c r="G58" s="8"/>
      <c r="H58" s="8"/>
      <c r="I58" s="15"/>
      <c r="J58" s="9"/>
      <c r="K58" s="32"/>
      <c r="L58" s="32"/>
    </row>
    <row r="59" spans="1:12" ht="16.149999999999999" customHeight="1" thickBot="1" x14ac:dyDescent="0.2">
      <c r="A59" s="57" t="s">
        <v>24</v>
      </c>
      <c r="B59" s="153"/>
      <c r="C59" s="154"/>
      <c r="D59" s="155"/>
      <c r="E59" s="11">
        <f>SUM(E31:E58)</f>
        <v>0</v>
      </c>
      <c r="F59" s="90"/>
      <c r="G59" s="90"/>
      <c r="H59" s="12">
        <f>SUM(H31:H58)</f>
        <v>0</v>
      </c>
      <c r="I59" s="19">
        <f>E59-H59</f>
        <v>0</v>
      </c>
      <c r="J59" s="30"/>
      <c r="K59" s="12">
        <f>SUM(K30:K58)</f>
        <v>0</v>
      </c>
      <c r="L59" s="88"/>
    </row>
    <row r="60" spans="1:12" ht="15.75" customHeight="1" x14ac:dyDescent="0.15">
      <c r="A60" s="13"/>
      <c r="B60" s="13"/>
      <c r="C60" s="14"/>
      <c r="D60" s="14"/>
      <c r="E60" s="13"/>
      <c r="F60" s="14"/>
      <c r="G60" s="14"/>
      <c r="H60" s="14"/>
      <c r="I60" s="13"/>
      <c r="J60" s="13"/>
    </row>
    <row r="61" spans="1:12" ht="27.75" customHeight="1" x14ac:dyDescent="0.15">
      <c r="A61" s="13"/>
      <c r="B61" s="13"/>
      <c r="C61" s="14"/>
      <c r="D61" s="14"/>
      <c r="E61" s="13"/>
      <c r="F61" s="14"/>
      <c r="G61" s="14"/>
      <c r="H61" s="14"/>
      <c r="I61" s="13"/>
      <c r="J61" s="13"/>
    </row>
    <row r="62" spans="1:12" s="23" customFormat="1" ht="39" customHeight="1" x14ac:dyDescent="0.15">
      <c r="A62" s="168" t="s">
        <v>56</v>
      </c>
      <c r="B62" s="168"/>
      <c r="C62" s="168"/>
      <c r="D62" s="168"/>
      <c r="E62" s="168"/>
      <c r="F62" s="168"/>
      <c r="G62" s="168"/>
      <c r="H62" s="168"/>
      <c r="I62" s="168"/>
      <c r="J62" s="168"/>
      <c r="K62" s="168"/>
      <c r="L62" s="168"/>
    </row>
    <row r="63" spans="1:12" s="23" customFormat="1" ht="16.149999999999999" customHeight="1" x14ac:dyDescent="0.15">
      <c r="A63" s="24" t="s">
        <v>40</v>
      </c>
      <c r="B63" s="133"/>
      <c r="C63" s="134"/>
      <c r="D63" s="134"/>
      <c r="E63" s="134"/>
      <c r="F63" s="134"/>
      <c r="G63" s="134"/>
      <c r="H63" s="134"/>
      <c r="I63" s="134"/>
      <c r="J63" s="134"/>
      <c r="K63" s="134"/>
      <c r="L63" s="135"/>
    </row>
    <row r="64" spans="1:12" s="22" customFormat="1" x14ac:dyDescent="0.15">
      <c r="A64" s="25" t="s">
        <v>41</v>
      </c>
      <c r="B64" s="137" t="s">
        <v>130</v>
      </c>
      <c r="C64" s="138"/>
      <c r="D64" s="138"/>
      <c r="E64" s="138"/>
      <c r="F64" s="138"/>
      <c r="G64" s="138"/>
      <c r="H64" s="138"/>
      <c r="I64" s="138"/>
      <c r="J64" s="138"/>
      <c r="K64" s="138"/>
      <c r="L64" s="139"/>
    </row>
    <row r="65" spans="1:12" s="22" customFormat="1" x14ac:dyDescent="0.15">
      <c r="A65" s="26" t="s">
        <v>33</v>
      </c>
      <c r="B65" s="127" t="s">
        <v>122</v>
      </c>
      <c r="C65" s="128"/>
      <c r="D65" s="128"/>
      <c r="E65" s="128"/>
      <c r="F65" s="128"/>
      <c r="G65" s="128"/>
      <c r="H65" s="128"/>
      <c r="I65" s="128"/>
      <c r="J65" s="128"/>
      <c r="K65" s="128"/>
      <c r="L65" s="129"/>
    </row>
    <row r="66" spans="1:12" s="22" customFormat="1" x14ac:dyDescent="0.15">
      <c r="A66" s="26" t="s">
        <v>31</v>
      </c>
      <c r="B66" s="127" t="s">
        <v>123</v>
      </c>
      <c r="C66" s="128"/>
      <c r="D66" s="128"/>
      <c r="E66" s="128"/>
      <c r="F66" s="128"/>
      <c r="G66" s="128"/>
      <c r="H66" s="128"/>
      <c r="I66" s="128"/>
      <c r="J66" s="128"/>
      <c r="K66" s="128"/>
      <c r="L66" s="129"/>
    </row>
    <row r="67" spans="1:12" s="22" customFormat="1" x14ac:dyDescent="0.15">
      <c r="A67" s="27" t="s">
        <v>51</v>
      </c>
      <c r="B67" s="140" t="s">
        <v>52</v>
      </c>
      <c r="C67" s="141"/>
      <c r="D67" s="141"/>
      <c r="E67" s="141"/>
      <c r="F67" s="141"/>
      <c r="G67" s="141"/>
      <c r="H67" s="141"/>
      <c r="I67" s="141"/>
      <c r="J67" s="141"/>
      <c r="K67" s="141"/>
      <c r="L67" s="142"/>
    </row>
    <row r="68" spans="1:12" s="22" customFormat="1" x14ac:dyDescent="0.15">
      <c r="A68" s="29"/>
      <c r="B68" s="143" t="s">
        <v>53</v>
      </c>
      <c r="C68" s="144"/>
      <c r="D68" s="144"/>
      <c r="E68" s="144"/>
      <c r="F68" s="144"/>
      <c r="G68" s="144"/>
      <c r="H68" s="144"/>
      <c r="I68" s="144"/>
      <c r="J68" s="144"/>
      <c r="K68" s="144"/>
      <c r="L68" s="145"/>
    </row>
    <row r="69" spans="1:12" s="22" customFormat="1" x14ac:dyDescent="0.15">
      <c r="A69" s="26" t="s">
        <v>35</v>
      </c>
      <c r="B69" s="126" t="s">
        <v>124</v>
      </c>
      <c r="C69" s="124"/>
      <c r="D69" s="124"/>
      <c r="E69" s="124"/>
      <c r="F69" s="124"/>
      <c r="G69" s="124"/>
      <c r="H69" s="124"/>
      <c r="I69" s="124"/>
      <c r="J69" s="124"/>
      <c r="K69" s="124"/>
      <c r="L69" s="125"/>
    </row>
    <row r="70" spans="1:12" s="22" customFormat="1" x14ac:dyDescent="0.15">
      <c r="A70" s="26" t="s">
        <v>42</v>
      </c>
      <c r="B70" s="126" t="s">
        <v>125</v>
      </c>
      <c r="C70" s="124"/>
      <c r="D70" s="124"/>
      <c r="E70" s="124"/>
      <c r="F70" s="124"/>
      <c r="G70" s="124"/>
      <c r="H70" s="124"/>
      <c r="I70" s="124"/>
      <c r="J70" s="124"/>
      <c r="K70" s="124"/>
      <c r="L70" s="125"/>
    </row>
    <row r="71" spans="1:12" s="22" customFormat="1" x14ac:dyDescent="0.15">
      <c r="A71" s="26" t="s">
        <v>43</v>
      </c>
      <c r="B71" s="126" t="s">
        <v>44</v>
      </c>
      <c r="C71" s="124"/>
      <c r="D71" s="124"/>
      <c r="E71" s="124"/>
      <c r="F71" s="124"/>
      <c r="G71" s="124"/>
      <c r="H71" s="124"/>
      <c r="I71" s="124"/>
      <c r="J71" s="124"/>
      <c r="K71" s="124"/>
      <c r="L71" s="125"/>
    </row>
    <row r="72" spans="1:12" s="22" customFormat="1" ht="15.6" customHeight="1" x14ac:dyDescent="0.15">
      <c r="A72" s="26" t="s">
        <v>45</v>
      </c>
      <c r="B72" s="126" t="s">
        <v>126</v>
      </c>
      <c r="C72" s="124"/>
      <c r="D72" s="124"/>
      <c r="E72" s="124"/>
      <c r="F72" s="124"/>
      <c r="G72" s="124"/>
      <c r="H72" s="124"/>
      <c r="I72" s="124"/>
      <c r="J72" s="124"/>
      <c r="K72" s="124"/>
      <c r="L72" s="125"/>
    </row>
    <row r="73" spans="1:12" s="22" customFormat="1" ht="37.9" customHeight="1" x14ac:dyDescent="0.15">
      <c r="A73" s="95" t="s">
        <v>46</v>
      </c>
      <c r="B73" s="123" t="s">
        <v>127</v>
      </c>
      <c r="C73" s="124"/>
      <c r="D73" s="124"/>
      <c r="E73" s="124"/>
      <c r="F73" s="124"/>
      <c r="G73" s="124"/>
      <c r="H73" s="124"/>
      <c r="I73" s="124"/>
      <c r="J73" s="124"/>
      <c r="K73" s="124"/>
      <c r="L73" s="125"/>
    </row>
    <row r="74" spans="1:12" s="22" customFormat="1" x14ac:dyDescent="0.15">
      <c r="A74" s="26" t="s">
        <v>37</v>
      </c>
      <c r="B74" s="126" t="s">
        <v>47</v>
      </c>
      <c r="C74" s="124"/>
      <c r="D74" s="124"/>
      <c r="E74" s="124"/>
      <c r="F74" s="124"/>
      <c r="G74" s="124"/>
      <c r="H74" s="124"/>
      <c r="I74" s="124"/>
      <c r="J74" s="124"/>
      <c r="K74" s="124"/>
      <c r="L74" s="125"/>
    </row>
    <row r="75" spans="1:12" s="22" customFormat="1" x14ac:dyDescent="0.15">
      <c r="A75" s="27" t="s">
        <v>50</v>
      </c>
      <c r="B75" s="127"/>
      <c r="C75" s="128"/>
      <c r="D75" s="128"/>
      <c r="E75" s="128"/>
      <c r="F75" s="128"/>
      <c r="G75" s="128"/>
      <c r="H75" s="128"/>
      <c r="I75" s="128"/>
      <c r="J75" s="128"/>
      <c r="K75" s="128"/>
      <c r="L75" s="129"/>
    </row>
    <row r="76" spans="1:12" s="22" customFormat="1" x14ac:dyDescent="0.15">
      <c r="A76" s="28" t="s">
        <v>48</v>
      </c>
      <c r="B76" s="130" t="s">
        <v>49</v>
      </c>
      <c r="C76" s="131"/>
      <c r="D76" s="131"/>
      <c r="E76" s="131"/>
      <c r="F76" s="131"/>
      <c r="G76" s="131"/>
      <c r="H76" s="131"/>
      <c r="I76" s="131"/>
      <c r="J76" s="131"/>
      <c r="K76" s="131"/>
      <c r="L76" s="132"/>
    </row>
    <row r="77" spans="1:12" s="22" customFormat="1" x14ac:dyDescent="0.15">
      <c r="A77" s="58"/>
      <c r="B77" s="59"/>
      <c r="C77" s="59"/>
      <c r="D77" s="59"/>
      <c r="E77" s="59"/>
      <c r="F77" s="59"/>
      <c r="G77" s="59"/>
      <c r="H77" s="59"/>
      <c r="I77" s="59"/>
      <c r="J77" s="59"/>
      <c r="K77" s="59"/>
      <c r="L77" s="59"/>
    </row>
    <row r="78" spans="1:12" s="22" customFormat="1" ht="14.25" x14ac:dyDescent="0.15">
      <c r="A78" s="146" t="s">
        <v>82</v>
      </c>
      <c r="B78" s="146"/>
      <c r="C78" s="146"/>
      <c r="D78" s="146"/>
      <c r="E78" s="146"/>
      <c r="F78" s="146"/>
      <c r="G78" s="146"/>
      <c r="H78" s="59"/>
      <c r="I78" s="59"/>
      <c r="J78" s="59"/>
      <c r="K78" s="59"/>
      <c r="L78" s="59"/>
    </row>
    <row r="79" spans="1:12" s="22" customFormat="1" x14ac:dyDescent="0.15">
      <c r="A79" s="58"/>
      <c r="B79" s="59"/>
      <c r="C79" s="59"/>
      <c r="D79" s="59"/>
      <c r="E79" s="59"/>
      <c r="F79" s="59"/>
      <c r="G79" s="59"/>
      <c r="H79" s="59"/>
      <c r="I79" s="59"/>
      <c r="J79" s="59"/>
      <c r="K79" s="59"/>
      <c r="L79" s="59"/>
    </row>
    <row r="80" spans="1:12" ht="44.25" customHeight="1" x14ac:dyDescent="0.15">
      <c r="A80" s="136" t="s">
        <v>87</v>
      </c>
      <c r="B80" s="136"/>
      <c r="C80" s="136"/>
      <c r="D80" s="136"/>
      <c r="E80" s="136"/>
      <c r="F80" s="136"/>
      <c r="G80" s="136"/>
      <c r="H80" s="136"/>
      <c r="I80" s="136"/>
      <c r="J80" s="136"/>
      <c r="K80" s="136"/>
    </row>
    <row r="81" spans="1:15" ht="62.25" customHeight="1" x14ac:dyDescent="0.15">
      <c r="A81" s="120" t="s">
        <v>88</v>
      </c>
      <c r="B81" s="120"/>
      <c r="C81" s="120"/>
      <c r="D81" s="120"/>
      <c r="E81" s="120"/>
      <c r="F81" s="120"/>
      <c r="G81" s="120"/>
      <c r="H81" s="120"/>
      <c r="I81" s="120"/>
      <c r="J81" s="120"/>
      <c r="K81" s="120"/>
      <c r="L81" s="120"/>
      <c r="M81" s="120"/>
      <c r="N81" s="120"/>
    </row>
    <row r="82" spans="1:15" ht="12" customHeight="1" x14ac:dyDescent="0.15">
      <c r="A82" s="4"/>
    </row>
    <row r="83" spans="1:15" ht="18.75" x14ac:dyDescent="0.15">
      <c r="A83" s="121" t="s">
        <v>137</v>
      </c>
      <c r="B83" s="121"/>
      <c r="C83" s="121"/>
      <c r="D83" s="121"/>
      <c r="E83" s="121"/>
      <c r="F83" s="121"/>
      <c r="G83" s="121"/>
      <c r="H83" s="121"/>
      <c r="I83" s="121"/>
      <c r="J83" s="121"/>
      <c r="K83" s="121"/>
      <c r="L83" s="121"/>
      <c r="M83" s="99"/>
      <c r="N83" s="99"/>
      <c r="O83" s="99"/>
    </row>
    <row r="84" spans="1:15" ht="14.25" x14ac:dyDescent="0.15">
      <c r="A84" s="122" t="s">
        <v>136</v>
      </c>
      <c r="B84" s="122"/>
      <c r="C84" s="122"/>
      <c r="D84" s="122"/>
      <c r="E84" s="122"/>
      <c r="F84" s="122"/>
      <c r="G84" s="122"/>
      <c r="H84" s="122"/>
      <c r="I84" s="122"/>
      <c r="J84" s="122"/>
      <c r="K84" s="122"/>
      <c r="L84" s="122"/>
      <c r="M84" s="122"/>
      <c r="N84" s="100"/>
      <c r="O84" s="100"/>
    </row>
    <row r="86" spans="1:15" ht="27" customHeight="1" thickBot="1" x14ac:dyDescent="0.2">
      <c r="A86" s="38" t="s">
        <v>64</v>
      </c>
      <c r="B86" s="115" t="s">
        <v>63</v>
      </c>
      <c r="C86" s="51" t="s">
        <v>69</v>
      </c>
      <c r="D86" s="113" t="s">
        <v>68</v>
      </c>
      <c r="E86" s="114"/>
      <c r="F86" s="117" t="s">
        <v>65</v>
      </c>
      <c r="G86" s="118"/>
      <c r="H86" s="119"/>
      <c r="I86" s="111" t="s">
        <v>66</v>
      </c>
      <c r="J86" s="112"/>
      <c r="K86" s="44" t="s">
        <v>67</v>
      </c>
      <c r="L86" s="38" t="s">
        <v>54</v>
      </c>
      <c r="M86" s="64"/>
      <c r="N86" s="64"/>
      <c r="O86" s="64"/>
    </row>
    <row r="87" spans="1:15" ht="15.75" customHeight="1" thickTop="1" x14ac:dyDescent="0.15">
      <c r="A87" s="36"/>
      <c r="B87" s="116"/>
      <c r="C87" s="49"/>
      <c r="D87" s="49"/>
      <c r="E87" s="50"/>
      <c r="F87" s="40" t="s">
        <v>60</v>
      </c>
      <c r="G87" s="40" t="s">
        <v>81</v>
      </c>
      <c r="H87" s="40" t="s">
        <v>62</v>
      </c>
      <c r="I87" s="45"/>
      <c r="J87" s="46"/>
      <c r="K87" s="43"/>
      <c r="L87" s="43"/>
      <c r="M87" s="65"/>
      <c r="N87" s="65"/>
      <c r="O87" s="65"/>
    </row>
    <row r="88" spans="1:15" ht="16.149999999999999" customHeight="1" x14ac:dyDescent="0.15">
      <c r="A88" s="60"/>
      <c r="B88" s="47"/>
      <c r="C88" s="48"/>
      <c r="D88" s="102"/>
      <c r="E88" s="103"/>
      <c r="F88" s="8"/>
      <c r="G88" s="8"/>
      <c r="H88" s="8"/>
      <c r="I88" s="102"/>
      <c r="J88" s="103"/>
      <c r="K88" s="31"/>
      <c r="L88" s="62"/>
      <c r="M88" s="66"/>
      <c r="N88" s="66"/>
      <c r="O88" s="66"/>
    </row>
    <row r="89" spans="1:15" ht="16.149999999999999" customHeight="1" x14ac:dyDescent="0.15">
      <c r="A89" s="60"/>
      <c r="B89" s="47"/>
      <c r="C89" s="48"/>
      <c r="D89" s="102"/>
      <c r="E89" s="103"/>
      <c r="F89" s="8"/>
      <c r="G89" s="8"/>
      <c r="H89" s="8"/>
      <c r="I89" s="102"/>
      <c r="J89" s="103"/>
      <c r="K89" s="31"/>
      <c r="L89" s="62"/>
      <c r="M89" s="66"/>
      <c r="N89" s="66"/>
      <c r="O89" s="66"/>
    </row>
    <row r="90" spans="1:15" ht="16.149999999999999" customHeight="1" x14ac:dyDescent="0.15">
      <c r="A90" s="60"/>
      <c r="B90" s="47"/>
      <c r="C90" s="48"/>
      <c r="D90" s="102"/>
      <c r="E90" s="103"/>
      <c r="F90" s="8"/>
      <c r="G90" s="8"/>
      <c r="H90" s="8"/>
      <c r="I90" s="102"/>
      <c r="J90" s="103"/>
      <c r="K90" s="31"/>
      <c r="L90" s="62"/>
      <c r="M90" s="66"/>
      <c r="N90" s="66"/>
      <c r="O90" s="66"/>
    </row>
    <row r="91" spans="1:15" ht="16.149999999999999" customHeight="1" x14ac:dyDescent="0.15">
      <c r="A91" s="7"/>
      <c r="B91" s="47"/>
      <c r="C91" s="48"/>
      <c r="D91" s="102"/>
      <c r="E91" s="103"/>
      <c r="F91" s="8"/>
      <c r="G91" s="8"/>
      <c r="H91" s="8"/>
      <c r="I91" s="102"/>
      <c r="J91" s="103"/>
      <c r="K91" s="31"/>
      <c r="L91" s="62"/>
      <c r="M91" s="66"/>
      <c r="N91" s="66"/>
      <c r="O91" s="66"/>
    </row>
    <row r="92" spans="1:15" ht="16.149999999999999" customHeight="1" x14ac:dyDescent="0.15">
      <c r="A92" s="7"/>
      <c r="B92" s="47"/>
      <c r="C92" s="48"/>
      <c r="D92" s="102"/>
      <c r="E92" s="103"/>
      <c r="F92" s="8"/>
      <c r="G92" s="8"/>
      <c r="H92" s="8"/>
      <c r="I92" s="102"/>
      <c r="J92" s="103"/>
      <c r="K92" s="31"/>
      <c r="L92" s="62"/>
      <c r="M92" s="66"/>
      <c r="N92" s="66"/>
      <c r="O92" s="66"/>
    </row>
    <row r="93" spans="1:15" ht="16.149999999999999" customHeight="1" x14ac:dyDescent="0.15">
      <c r="A93" s="60"/>
      <c r="B93" s="47"/>
      <c r="C93" s="86"/>
      <c r="D93" s="106"/>
      <c r="E93" s="107"/>
      <c r="F93" s="8"/>
      <c r="G93" s="8"/>
      <c r="H93" s="8"/>
      <c r="I93" s="106"/>
      <c r="J93" s="107"/>
      <c r="K93" s="31"/>
      <c r="L93" s="62"/>
      <c r="M93" s="66"/>
      <c r="N93" s="66"/>
      <c r="O93" s="66"/>
    </row>
    <row r="94" spans="1:15" ht="16.149999999999999" customHeight="1" x14ac:dyDescent="0.15">
      <c r="A94" s="7"/>
      <c r="B94" s="47"/>
      <c r="C94" s="86"/>
      <c r="D94" s="106"/>
      <c r="E94" s="107"/>
      <c r="F94" s="8"/>
      <c r="G94" s="8"/>
      <c r="H94" s="8"/>
      <c r="I94" s="106"/>
      <c r="J94" s="107"/>
      <c r="K94" s="31"/>
      <c r="L94" s="62"/>
      <c r="M94" s="66"/>
      <c r="N94" s="66"/>
      <c r="O94" s="66"/>
    </row>
    <row r="95" spans="1:15" ht="16.149999999999999" customHeight="1" x14ac:dyDescent="0.15">
      <c r="A95" s="52"/>
      <c r="B95" s="53"/>
      <c r="C95" s="54"/>
      <c r="D95" s="104"/>
      <c r="E95" s="105"/>
      <c r="F95" s="55"/>
      <c r="G95" s="55"/>
      <c r="H95" s="55"/>
      <c r="I95" s="104"/>
      <c r="J95" s="105"/>
      <c r="K95" s="56"/>
      <c r="L95" s="63"/>
      <c r="M95" s="66"/>
      <c r="N95" s="66"/>
      <c r="O95" s="66"/>
    </row>
    <row r="96" spans="1:15" ht="16.149999999999999" customHeight="1" x14ac:dyDescent="0.15">
      <c r="A96" s="78"/>
      <c r="B96" s="79"/>
      <c r="C96"/>
      <c r="D96" s="70"/>
      <c r="E96" s="70"/>
      <c r="F96" s="80"/>
      <c r="G96" s="80"/>
      <c r="H96" s="80"/>
      <c r="I96" s="70"/>
      <c r="J96" s="70"/>
      <c r="K96" s="81"/>
      <c r="L96" s="66"/>
      <c r="M96" s="66"/>
      <c r="N96" s="66"/>
      <c r="O96" s="66"/>
    </row>
    <row r="97" spans="1:15" s="61" customFormat="1" ht="16.149999999999999" customHeight="1" x14ac:dyDescent="0.15">
      <c r="A97" s="101" t="s">
        <v>91</v>
      </c>
      <c r="B97" s="101"/>
      <c r="C97" s="101"/>
      <c r="D97" s="101"/>
      <c r="E97" s="101"/>
      <c r="F97" s="101"/>
      <c r="G97" s="101"/>
      <c r="H97" s="101"/>
      <c r="I97" s="101"/>
      <c r="J97" s="101"/>
      <c r="K97" s="101"/>
      <c r="L97" s="101"/>
      <c r="M97" s="101"/>
      <c r="N97" s="101"/>
      <c r="O97" s="101"/>
    </row>
    <row r="98" spans="1:15" s="61" customFormat="1" ht="16.149999999999999" customHeight="1" x14ac:dyDescent="0.15">
      <c r="A98" s="101" t="s">
        <v>92</v>
      </c>
      <c r="B98" s="101"/>
      <c r="C98" s="101"/>
      <c r="D98" s="101"/>
      <c r="E98" s="101"/>
      <c r="F98" s="101"/>
      <c r="G98" s="101"/>
      <c r="H98" s="101"/>
      <c r="I98" s="101"/>
      <c r="J98" s="101"/>
      <c r="K98" s="101"/>
      <c r="L98" s="101"/>
      <c r="M98" s="101"/>
      <c r="N98" s="101"/>
      <c r="O98" s="101"/>
    </row>
    <row r="99" spans="1:15" ht="14.25" thickBot="1" x14ac:dyDescent="0.2">
      <c r="A99" s="84"/>
      <c r="B99" s="84"/>
      <c r="C99" s="85"/>
      <c r="D99" s="85"/>
      <c r="E99" s="84"/>
      <c r="F99" s="85"/>
      <c r="G99" s="85"/>
      <c r="H99" s="85"/>
      <c r="I99" s="84"/>
      <c r="J99" s="84"/>
      <c r="K99" s="84"/>
      <c r="L99" s="84"/>
    </row>
    <row r="100" spans="1:15" ht="60" customHeight="1" x14ac:dyDescent="0.15">
      <c r="A100" s="120" t="s">
        <v>89</v>
      </c>
      <c r="B100" s="120"/>
      <c r="C100" s="120"/>
      <c r="D100" s="120"/>
      <c r="E100" s="120"/>
      <c r="F100" s="120"/>
      <c r="G100" s="120"/>
      <c r="H100" s="120"/>
      <c r="I100" s="120"/>
      <c r="J100" s="120"/>
      <c r="K100" s="120"/>
      <c r="L100" s="120"/>
      <c r="M100" s="120"/>
      <c r="N100" s="120"/>
    </row>
    <row r="101" spans="1:15" ht="18.75" x14ac:dyDescent="0.15">
      <c r="A101" s="121" t="s">
        <v>138</v>
      </c>
      <c r="B101" s="121"/>
      <c r="C101" s="121"/>
      <c r="D101" s="121"/>
      <c r="E101" s="121"/>
      <c r="F101" s="121"/>
      <c r="G101" s="121"/>
      <c r="H101" s="121"/>
      <c r="I101" s="121"/>
      <c r="J101" s="121"/>
      <c r="K101" s="121"/>
      <c r="L101" s="121"/>
      <c r="M101" s="121"/>
      <c r="N101" s="99"/>
      <c r="O101" s="99"/>
    </row>
    <row r="102" spans="1:15" ht="14.25" x14ac:dyDescent="0.15">
      <c r="A102" s="122" t="s">
        <v>136</v>
      </c>
      <c r="B102" s="122"/>
      <c r="C102" s="122"/>
      <c r="D102" s="122"/>
      <c r="E102" s="122"/>
      <c r="F102" s="122"/>
      <c r="G102" s="122"/>
      <c r="H102" s="122"/>
      <c r="I102" s="122"/>
      <c r="J102" s="122"/>
      <c r="K102" s="122"/>
      <c r="L102" s="122"/>
      <c r="M102" s="122"/>
      <c r="N102" s="100"/>
      <c r="O102" s="100"/>
    </row>
    <row r="104" spans="1:15" ht="27" customHeight="1" thickBot="1" x14ac:dyDescent="0.2">
      <c r="A104" s="38" t="s">
        <v>64</v>
      </c>
      <c r="B104" s="115" t="s">
        <v>63</v>
      </c>
      <c r="C104" s="51" t="s">
        <v>69</v>
      </c>
      <c r="D104" s="113" t="s">
        <v>68</v>
      </c>
      <c r="E104" s="114"/>
      <c r="F104" s="117" t="s">
        <v>65</v>
      </c>
      <c r="G104" s="118"/>
      <c r="H104" s="119"/>
      <c r="I104" s="111" t="s">
        <v>66</v>
      </c>
      <c r="J104" s="112"/>
      <c r="K104" s="44" t="s">
        <v>85</v>
      </c>
      <c r="L104" s="38" t="s">
        <v>54</v>
      </c>
      <c r="M104" s="64"/>
      <c r="N104" s="64"/>
      <c r="O104" s="64"/>
    </row>
    <row r="105" spans="1:15" ht="15.75" customHeight="1" thickTop="1" x14ac:dyDescent="0.15">
      <c r="A105" s="36"/>
      <c r="B105" s="116"/>
      <c r="C105" s="49"/>
      <c r="D105" s="49"/>
      <c r="E105" s="50"/>
      <c r="F105" s="40" t="s">
        <v>60</v>
      </c>
      <c r="G105" s="87" t="s">
        <v>86</v>
      </c>
      <c r="H105" s="40" t="s">
        <v>62</v>
      </c>
      <c r="I105" s="45"/>
      <c r="J105" s="46"/>
      <c r="K105" s="43"/>
      <c r="L105" s="43"/>
      <c r="M105" s="65"/>
      <c r="N105" s="65"/>
      <c r="O105" s="65"/>
    </row>
    <row r="106" spans="1:15" ht="16.149999999999999" customHeight="1" x14ac:dyDescent="0.15">
      <c r="A106" s="60"/>
      <c r="B106" s="47"/>
      <c r="C106" s="86"/>
      <c r="D106" s="106"/>
      <c r="E106" s="107"/>
      <c r="F106" s="8"/>
      <c r="G106" s="8"/>
      <c r="H106" s="8"/>
      <c r="I106" s="106"/>
      <c r="J106" s="107"/>
      <c r="K106" s="31"/>
      <c r="L106" s="62"/>
      <c r="M106" s="66"/>
      <c r="N106" s="66"/>
      <c r="O106" s="66"/>
    </row>
    <row r="107" spans="1:15" ht="16.149999999999999" customHeight="1" x14ac:dyDescent="0.15">
      <c r="A107" s="60"/>
      <c r="B107" s="47"/>
      <c r="C107" s="48"/>
      <c r="D107" s="102"/>
      <c r="E107" s="103"/>
      <c r="F107" s="8"/>
      <c r="G107" s="8"/>
      <c r="H107" s="8"/>
      <c r="I107" s="102"/>
      <c r="J107" s="103"/>
      <c r="K107" s="31"/>
      <c r="L107" s="62"/>
      <c r="M107" s="66"/>
      <c r="N107" s="66"/>
      <c r="O107" s="66"/>
    </row>
    <row r="108" spans="1:15" ht="16.149999999999999" customHeight="1" x14ac:dyDescent="0.15">
      <c r="A108" s="60"/>
      <c r="B108" s="47"/>
      <c r="C108" s="48"/>
      <c r="D108" s="102"/>
      <c r="E108" s="103"/>
      <c r="F108" s="8"/>
      <c r="G108" s="8"/>
      <c r="H108" s="8"/>
      <c r="I108" s="102"/>
      <c r="J108" s="103"/>
      <c r="K108" s="31"/>
      <c r="L108" s="62"/>
      <c r="M108" s="66"/>
      <c r="N108" s="66"/>
      <c r="O108" s="66"/>
    </row>
    <row r="109" spans="1:15" ht="16.149999999999999" customHeight="1" x14ac:dyDescent="0.15">
      <c r="A109" s="7"/>
      <c r="B109" s="47"/>
      <c r="C109" s="48"/>
      <c r="D109" s="102"/>
      <c r="E109" s="103"/>
      <c r="F109" s="8"/>
      <c r="G109" s="8"/>
      <c r="H109" s="8"/>
      <c r="I109" s="102"/>
      <c r="J109" s="103"/>
      <c r="K109" s="31"/>
      <c r="L109" s="62"/>
      <c r="M109" s="66"/>
      <c r="N109" s="66"/>
      <c r="O109" s="66"/>
    </row>
    <row r="110" spans="1:15" ht="16.149999999999999" customHeight="1" x14ac:dyDescent="0.15">
      <c r="A110" s="7"/>
      <c r="B110" s="47"/>
      <c r="C110" s="48"/>
      <c r="D110" s="102"/>
      <c r="E110" s="103"/>
      <c r="F110" s="8"/>
      <c r="G110" s="8"/>
      <c r="H110" s="8"/>
      <c r="I110" s="102"/>
      <c r="J110" s="103"/>
      <c r="K110" s="31"/>
      <c r="L110" s="62"/>
      <c r="M110" s="66"/>
      <c r="N110" s="66"/>
      <c r="O110" s="66"/>
    </row>
    <row r="111" spans="1:15" ht="16.149999999999999" customHeight="1" x14ac:dyDescent="0.15">
      <c r="A111" s="72"/>
      <c r="B111" s="73"/>
      <c r="C111" s="74"/>
      <c r="D111" s="109"/>
      <c r="E111" s="110"/>
      <c r="F111" s="75"/>
      <c r="G111" s="75"/>
      <c r="H111" s="75"/>
      <c r="I111" s="102"/>
      <c r="J111" s="103"/>
      <c r="K111" s="76"/>
      <c r="L111" s="77"/>
      <c r="M111" s="66"/>
      <c r="N111" s="66"/>
      <c r="O111" s="66"/>
    </row>
    <row r="112" spans="1:15" ht="16.149999999999999" customHeight="1" x14ac:dyDescent="0.15">
      <c r="A112" s="7"/>
      <c r="B112" s="47"/>
      <c r="C112" s="48"/>
      <c r="D112" s="102"/>
      <c r="E112" s="103"/>
      <c r="F112" s="8"/>
      <c r="G112" s="8"/>
      <c r="H112" s="8"/>
      <c r="I112" s="102"/>
      <c r="J112" s="103"/>
      <c r="K112" s="31"/>
      <c r="L112" s="62"/>
      <c r="M112" s="66"/>
      <c r="N112" s="66"/>
      <c r="O112" s="66"/>
    </row>
    <row r="113" spans="1:15" ht="16.149999999999999" customHeight="1" x14ac:dyDescent="0.15">
      <c r="A113" s="52"/>
      <c r="B113" s="53"/>
      <c r="C113" s="54"/>
      <c r="D113" s="104"/>
      <c r="E113" s="105"/>
      <c r="F113" s="55"/>
      <c r="G113" s="55"/>
      <c r="H113" s="55"/>
      <c r="I113" s="104"/>
      <c r="J113" s="105"/>
      <c r="K113" s="56"/>
      <c r="L113" s="63"/>
      <c r="M113" s="66"/>
      <c r="N113" s="66"/>
      <c r="O113" s="66"/>
    </row>
    <row r="114" spans="1:15" ht="16.149999999999999" customHeight="1" x14ac:dyDescent="0.15">
      <c r="A114" s="78"/>
      <c r="B114" s="79"/>
      <c r="C114"/>
      <c r="D114" s="70"/>
      <c r="E114" s="70"/>
      <c r="F114" s="80"/>
      <c r="G114" s="80"/>
      <c r="H114" s="80"/>
      <c r="I114" s="70"/>
      <c r="J114" s="70"/>
      <c r="K114" s="81"/>
      <c r="L114" s="66"/>
      <c r="M114" s="66"/>
      <c r="N114" s="66"/>
      <c r="O114" s="66"/>
    </row>
    <row r="115" spans="1:15" s="61" customFormat="1" ht="16.149999999999999" customHeight="1" x14ac:dyDescent="0.15">
      <c r="A115" s="101" t="s">
        <v>93</v>
      </c>
      <c r="B115" s="101"/>
      <c r="C115" s="101"/>
      <c r="D115" s="101"/>
      <c r="E115" s="101"/>
      <c r="F115" s="101"/>
      <c r="G115" s="101"/>
      <c r="H115" s="101"/>
      <c r="I115" s="101"/>
      <c r="J115" s="101"/>
      <c r="K115" s="101"/>
      <c r="L115" s="101"/>
      <c r="M115" s="101"/>
      <c r="N115" s="101"/>
      <c r="O115" s="101"/>
    </row>
    <row r="116" spans="1:15" ht="16.149999999999999" customHeight="1" x14ac:dyDescent="0.15">
      <c r="A116" s="78"/>
      <c r="B116" s="79"/>
      <c r="C116"/>
      <c r="D116" s="70"/>
      <c r="E116" s="70"/>
      <c r="F116" s="80"/>
      <c r="G116" s="80"/>
      <c r="H116" s="80"/>
      <c r="I116" s="70"/>
      <c r="J116" s="70"/>
      <c r="K116" s="81"/>
      <c r="L116" s="66"/>
    </row>
    <row r="117" spans="1:15" s="61" customFormat="1" ht="16.149999999999999" customHeight="1" x14ac:dyDescent="0.15">
      <c r="A117" s="101"/>
      <c r="B117" s="101"/>
      <c r="C117" s="101"/>
      <c r="D117" s="101"/>
      <c r="E117" s="101"/>
      <c r="F117" s="101"/>
      <c r="G117" s="101"/>
      <c r="H117" s="101"/>
      <c r="I117" s="101"/>
      <c r="J117" s="101"/>
      <c r="K117" s="101"/>
      <c r="L117" s="101"/>
    </row>
    <row r="118" spans="1:15" s="61" customFormat="1" ht="16.149999999999999" customHeight="1" x14ac:dyDescent="0.15">
      <c r="A118" s="68"/>
      <c r="B118" s="69"/>
      <c r="C118" s="70"/>
      <c r="D118" s="70"/>
      <c r="E118" s="70"/>
      <c r="F118" s="71"/>
      <c r="G118" s="71"/>
      <c r="H118" s="71"/>
      <c r="I118" s="70"/>
      <c r="J118" s="70"/>
      <c r="K118" s="66"/>
      <c r="L118" s="66"/>
    </row>
    <row r="119" spans="1:15" s="61" customFormat="1" ht="16.149999999999999" customHeight="1" x14ac:dyDescent="0.15">
      <c r="A119" s="101"/>
      <c r="B119" s="101"/>
      <c r="C119" s="101"/>
      <c r="D119" s="101"/>
      <c r="E119" s="101"/>
      <c r="F119" s="101"/>
      <c r="G119" s="101"/>
      <c r="H119" s="101"/>
      <c r="I119" s="101"/>
      <c r="J119" s="101"/>
      <c r="K119" s="101"/>
      <c r="L119" s="101"/>
    </row>
    <row r="120" spans="1:15" s="61" customFormat="1" ht="16.149999999999999" customHeight="1" x14ac:dyDescent="0.15">
      <c r="A120" s="101"/>
      <c r="B120" s="101"/>
      <c r="C120" s="101"/>
      <c r="D120" s="101"/>
      <c r="E120" s="101"/>
      <c r="F120" s="101"/>
      <c r="G120" s="101"/>
      <c r="H120" s="101"/>
      <c r="I120" s="101"/>
      <c r="J120" s="101"/>
      <c r="K120" s="101"/>
      <c r="L120" s="101"/>
    </row>
    <row r="121" spans="1:15" s="61" customFormat="1" ht="16.149999999999999" customHeight="1" x14ac:dyDescent="0.15">
      <c r="A121" s="68"/>
      <c r="B121" s="69"/>
      <c r="C121" s="70"/>
      <c r="D121" s="108"/>
      <c r="E121" s="108"/>
      <c r="F121" s="71"/>
      <c r="G121" s="71"/>
      <c r="H121" s="71"/>
      <c r="I121" s="108"/>
      <c r="J121" s="108"/>
      <c r="K121" s="66"/>
      <c r="L121" s="66"/>
    </row>
    <row r="122" spans="1:15" ht="16.149999999999999" customHeight="1" x14ac:dyDescent="0.15">
      <c r="A122" s="13"/>
      <c r="B122" s="13"/>
      <c r="C122" s="14"/>
      <c r="D122" s="14"/>
      <c r="E122" s="13"/>
      <c r="F122" s="14"/>
      <c r="G122" s="14"/>
      <c r="H122" s="14"/>
      <c r="I122" s="13"/>
      <c r="J122" s="13"/>
    </row>
  </sheetData>
  <mergeCells count="128">
    <mergeCell ref="A62:L62"/>
    <mergeCell ref="I3:L3"/>
    <mergeCell ref="I4:L4"/>
    <mergeCell ref="I5:L5"/>
    <mergeCell ref="I6:L6"/>
    <mergeCell ref="I7:L7"/>
    <mergeCell ref="C11:F11"/>
    <mergeCell ref="C10:F10"/>
    <mergeCell ref="H18:J18"/>
    <mergeCell ref="H21:J21"/>
    <mergeCell ref="A19:L19"/>
    <mergeCell ref="C20:L20"/>
    <mergeCell ref="B45:D45"/>
    <mergeCell ref="B46:D46"/>
    <mergeCell ref="B38:D38"/>
    <mergeCell ref="B39:D39"/>
    <mergeCell ref="B42:D42"/>
    <mergeCell ref="B9:L9"/>
    <mergeCell ref="H10:L10"/>
    <mergeCell ref="H11:L11"/>
    <mergeCell ref="B12:L12"/>
    <mergeCell ref="B13:L13"/>
    <mergeCell ref="B14:L14"/>
    <mergeCell ref="B15:L15"/>
    <mergeCell ref="C17:L17"/>
    <mergeCell ref="B34:D34"/>
    <mergeCell ref="B35:D35"/>
    <mergeCell ref="B36:D36"/>
    <mergeCell ref="B37:D37"/>
    <mergeCell ref="B30:D30"/>
    <mergeCell ref="B31:D31"/>
    <mergeCell ref="A27:L27"/>
    <mergeCell ref="B29:D29"/>
    <mergeCell ref="A17:A18"/>
    <mergeCell ref="C8:F8"/>
    <mergeCell ref="B32:D32"/>
    <mergeCell ref="A20:A21"/>
    <mergeCell ref="A26:L26"/>
    <mergeCell ref="F29:H29"/>
    <mergeCell ref="B59:D59"/>
    <mergeCell ref="B48:D48"/>
    <mergeCell ref="B49:D49"/>
    <mergeCell ref="B40:D40"/>
    <mergeCell ref="B41:D41"/>
    <mergeCell ref="B47:D47"/>
    <mergeCell ref="B56:D56"/>
    <mergeCell ref="B57:D57"/>
    <mergeCell ref="B58:D58"/>
    <mergeCell ref="B50:D50"/>
    <mergeCell ref="B51:D51"/>
    <mergeCell ref="B52:D52"/>
    <mergeCell ref="B53:D53"/>
    <mergeCell ref="B54:D54"/>
    <mergeCell ref="B55:D55"/>
    <mergeCell ref="B33:D33"/>
    <mergeCell ref="B43:D43"/>
    <mergeCell ref="B44:D44"/>
    <mergeCell ref="B16:L16"/>
    <mergeCell ref="D106:E106"/>
    <mergeCell ref="D108:E108"/>
    <mergeCell ref="D109:E109"/>
    <mergeCell ref="B73:L73"/>
    <mergeCell ref="B74:L74"/>
    <mergeCell ref="B75:L75"/>
    <mergeCell ref="B76:L76"/>
    <mergeCell ref="B63:L63"/>
    <mergeCell ref="A81:N81"/>
    <mergeCell ref="A80:K80"/>
    <mergeCell ref="A83:L83"/>
    <mergeCell ref="A84:M84"/>
    <mergeCell ref="B71:L71"/>
    <mergeCell ref="B72:L72"/>
    <mergeCell ref="B64:L64"/>
    <mergeCell ref="B65:L65"/>
    <mergeCell ref="B66:L66"/>
    <mergeCell ref="B67:L67"/>
    <mergeCell ref="B68:L68"/>
    <mergeCell ref="B69:L69"/>
    <mergeCell ref="B70:L70"/>
    <mergeCell ref="A78:G78"/>
    <mergeCell ref="A120:L120"/>
    <mergeCell ref="I121:J121"/>
    <mergeCell ref="D91:E91"/>
    <mergeCell ref="D92:E92"/>
    <mergeCell ref="I86:J86"/>
    <mergeCell ref="D86:E86"/>
    <mergeCell ref="B86:B87"/>
    <mergeCell ref="F86:H86"/>
    <mergeCell ref="D93:E93"/>
    <mergeCell ref="D94:E94"/>
    <mergeCell ref="I107:J107"/>
    <mergeCell ref="A115:O115"/>
    <mergeCell ref="A97:O97"/>
    <mergeCell ref="A98:O98"/>
    <mergeCell ref="A100:N100"/>
    <mergeCell ref="B104:B105"/>
    <mergeCell ref="D104:E104"/>
    <mergeCell ref="F104:H104"/>
    <mergeCell ref="D88:E88"/>
    <mergeCell ref="D89:E89"/>
    <mergeCell ref="D90:E90"/>
    <mergeCell ref="I104:J104"/>
    <mergeCell ref="A101:M101"/>
    <mergeCell ref="A102:M102"/>
    <mergeCell ref="A117:L117"/>
    <mergeCell ref="D107:E107"/>
    <mergeCell ref="D95:E95"/>
    <mergeCell ref="I106:J106"/>
    <mergeCell ref="D121:E121"/>
    <mergeCell ref="I88:J88"/>
    <mergeCell ref="I89:J89"/>
    <mergeCell ref="I90:J90"/>
    <mergeCell ref="I91:J91"/>
    <mergeCell ref="I92:J92"/>
    <mergeCell ref="I93:J93"/>
    <mergeCell ref="I94:J94"/>
    <mergeCell ref="I95:J95"/>
    <mergeCell ref="D110:E110"/>
    <mergeCell ref="D111:E111"/>
    <mergeCell ref="D112:E112"/>
    <mergeCell ref="D113:E113"/>
    <mergeCell ref="I113:J113"/>
    <mergeCell ref="I108:J108"/>
    <mergeCell ref="I109:J109"/>
    <mergeCell ref="I110:J110"/>
    <mergeCell ref="I111:J111"/>
    <mergeCell ref="I112:J112"/>
    <mergeCell ref="A119:L119"/>
  </mergeCells>
  <phoneticPr fontId="1"/>
  <conditionalFormatting sqref="I30:I58">
    <cfRule type="expression" dxfId="75" priority="77" stopIfTrue="1">
      <formula>I29=I30</formula>
    </cfRule>
    <cfRule type="expression" dxfId="74" priority="78" stopIfTrue="1">
      <formula>AND(E30="",#REF!="",F30="")</formula>
    </cfRule>
  </conditionalFormatting>
  <conditionalFormatting sqref="I34">
    <cfRule type="expression" dxfId="73" priority="144" stopIfTrue="1">
      <formula>AND(E34="",#REF!="",F34="")</formula>
    </cfRule>
    <cfRule type="expression" dxfId="72" priority="143" stopIfTrue="1">
      <formula>I32=I34</formula>
    </cfRule>
  </conditionalFormatting>
  <conditionalFormatting sqref="I35">
    <cfRule type="expression" dxfId="71" priority="2" stopIfTrue="1">
      <formula>AND(E35="",#REF!="",F35="")</formula>
    </cfRule>
    <cfRule type="expression" dxfId="70" priority="3" stopIfTrue="1">
      <formula>I33=I35</formula>
    </cfRule>
    <cfRule type="expression" dxfId="69" priority="4" stopIfTrue="1">
      <formula>AND(E35="",#REF!="",F35="")</formula>
    </cfRule>
    <cfRule type="expression" dxfId="68" priority="1" stopIfTrue="1">
      <formula>I33=I35</formula>
    </cfRule>
    <cfRule type="expression" dxfId="67" priority="139" stopIfTrue="1">
      <formula>I32=I35</formula>
    </cfRule>
    <cfRule type="expression" dxfId="66" priority="140" stopIfTrue="1">
      <formula>AND(E35="",#REF!="",F35="")</formula>
    </cfRule>
  </conditionalFormatting>
  <conditionalFormatting sqref="I36">
    <cfRule type="expression" dxfId="65" priority="135" stopIfTrue="1">
      <formula>I32=I36</formula>
    </cfRule>
    <cfRule type="expression" dxfId="64" priority="136" stopIfTrue="1">
      <formula>AND(E36="",#REF!="",F36="")</formula>
    </cfRule>
  </conditionalFormatting>
  <conditionalFormatting sqref="I37">
    <cfRule type="expression" dxfId="63" priority="131" stopIfTrue="1">
      <formula>I32=I37</formula>
    </cfRule>
    <cfRule type="expression" dxfId="62" priority="132" stopIfTrue="1">
      <formula>AND(E37="",#REF!="",F37="")</formula>
    </cfRule>
  </conditionalFormatting>
  <conditionalFormatting sqref="I38">
    <cfRule type="expression" dxfId="61" priority="127" stopIfTrue="1">
      <formula>I32=I38</formula>
    </cfRule>
    <cfRule type="expression" dxfId="60" priority="128" stopIfTrue="1">
      <formula>AND(E38="",#REF!="",F38="")</formula>
    </cfRule>
  </conditionalFormatting>
  <conditionalFormatting sqref="I39">
    <cfRule type="expression" dxfId="59" priority="123" stopIfTrue="1">
      <formula>I32=I39</formula>
    </cfRule>
    <cfRule type="expression" dxfId="58" priority="124" stopIfTrue="1">
      <formula>AND(E39="",#REF!="",F39="")</formula>
    </cfRule>
  </conditionalFormatting>
  <conditionalFormatting sqref="I40">
    <cfRule type="expression" dxfId="57" priority="119" stopIfTrue="1">
      <formula>I32=I40</formula>
    </cfRule>
    <cfRule type="expression" dxfId="56" priority="120" stopIfTrue="1">
      <formula>AND(E40="",#REF!="",F40="")</formula>
    </cfRule>
  </conditionalFormatting>
  <conditionalFormatting sqref="I41">
    <cfRule type="expression" dxfId="55" priority="115" stopIfTrue="1">
      <formula>I32=I41</formula>
    </cfRule>
    <cfRule type="expression" dxfId="54" priority="116" stopIfTrue="1">
      <formula>AND(E41="",#REF!="",F41="")</formula>
    </cfRule>
  </conditionalFormatting>
  <conditionalFormatting sqref="I42">
    <cfRule type="expression" dxfId="53" priority="111" stopIfTrue="1">
      <formula>I32=I42</formula>
    </cfRule>
    <cfRule type="expression" dxfId="52" priority="112" stopIfTrue="1">
      <formula>AND(E42="",#REF!="",F42="")</formula>
    </cfRule>
  </conditionalFormatting>
  <conditionalFormatting sqref="I43">
    <cfRule type="expression" dxfId="51" priority="107" stopIfTrue="1">
      <formula>I32=I43</formula>
    </cfRule>
    <cfRule type="expression" dxfId="50" priority="108" stopIfTrue="1">
      <formula>AND(E43="",#REF!="",F43="")</formula>
    </cfRule>
  </conditionalFormatting>
  <conditionalFormatting sqref="I44">
    <cfRule type="expression" dxfId="49" priority="103" stopIfTrue="1">
      <formula>I32=I44</formula>
    </cfRule>
    <cfRule type="expression" dxfId="48" priority="104" stopIfTrue="1">
      <formula>AND(E44="",#REF!="",F44="")</formula>
    </cfRule>
  </conditionalFormatting>
  <conditionalFormatting sqref="I45">
    <cfRule type="expression" dxfId="47" priority="99" stopIfTrue="1">
      <formula>I32=I45</formula>
    </cfRule>
    <cfRule type="expression" dxfId="46" priority="100" stopIfTrue="1">
      <formula>AND(E45="",#REF!="",F45="")</formula>
    </cfRule>
  </conditionalFormatting>
  <conditionalFormatting sqref="I46">
    <cfRule type="expression" dxfId="45" priority="95" stopIfTrue="1">
      <formula>I32=I46</formula>
    </cfRule>
    <cfRule type="expression" dxfId="44" priority="96" stopIfTrue="1">
      <formula>AND(E46="",#REF!="",F46="")</formula>
    </cfRule>
  </conditionalFormatting>
  <conditionalFormatting sqref="I47">
    <cfRule type="expression" dxfId="43" priority="91" stopIfTrue="1">
      <formula>I32=I47</formula>
    </cfRule>
    <cfRule type="expression" dxfId="42" priority="92" stopIfTrue="1">
      <formula>AND(E47="",#REF!="",F47="")</formula>
    </cfRule>
  </conditionalFormatting>
  <conditionalFormatting sqref="I48">
    <cfRule type="expression" dxfId="41" priority="87" stopIfTrue="1">
      <formula>I32=I48</formula>
    </cfRule>
    <cfRule type="expression" dxfId="40" priority="88" stopIfTrue="1">
      <formula>AND(E48="",#REF!="",F48="")</formula>
    </cfRule>
  </conditionalFormatting>
  <conditionalFormatting sqref="I49">
    <cfRule type="expression" dxfId="39" priority="83" stopIfTrue="1">
      <formula>I32=I49</formula>
    </cfRule>
    <cfRule type="expression" dxfId="38" priority="84" stopIfTrue="1">
      <formula>AND(E49="",#REF!="",F49="")</formula>
    </cfRule>
  </conditionalFormatting>
  <dataValidations count="1">
    <dataValidation type="list" allowBlank="1" showInputMessage="1" showErrorMessage="1" sqref="B31:D58 C30:D30" xr:uid="{00000000-0002-0000-0000-000000000000}">
      <formula1>"補助（分担）金, 参加費, その他, 会議費, 賃借料, 印刷製本費, 旅費交通費, 支払手数料, 賞金, 諸謝金, 通信費・運搬費, 消耗什器備品費, 保険料, 雑費, 臨時雇用"</formula1>
    </dataValidation>
  </dataValidations>
  <printOptions horizontalCentered="1"/>
  <pageMargins left="0.39370078740157483" right="0.11811023622047245" top="0.39370078740157483" bottom="0.59055118110236227" header="0.19685039370078741" footer="0.19685039370078741"/>
  <pageSetup paperSize="9" scale="75" orientation="landscape" r:id="rId1"/>
  <headerFooter alignWithMargins="0">
    <oddFooter>&amp;P / &amp;N ページ</oddFooter>
  </headerFooter>
  <rowBreaks count="3" manualBreakCount="3">
    <brk id="23" max="16383" man="1"/>
    <brk id="60" max="11" man="1"/>
    <brk id="79"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sheetPr>
  <dimension ref="A1:Q122"/>
  <sheetViews>
    <sheetView showGridLines="0" view="pageBreakPreview" zoomScaleNormal="100" zoomScaleSheetLayoutView="100" workbookViewId="0">
      <selection activeCell="G90" sqref="G90"/>
    </sheetView>
  </sheetViews>
  <sheetFormatPr defaultColWidth="14.42578125" defaultRowHeight="13.5" x14ac:dyDescent="0.15"/>
  <cols>
    <col min="1" max="1" width="19.85546875" style="5" customWidth="1"/>
    <col min="2" max="2" width="10.7109375" style="5" customWidth="1"/>
    <col min="3" max="3" width="23.5703125" style="6" customWidth="1"/>
    <col min="4" max="4" width="10.85546875" style="6" customWidth="1"/>
    <col min="5" max="5" width="12.28515625" style="5" customWidth="1"/>
    <col min="6" max="8" width="12.28515625" style="6" customWidth="1"/>
    <col min="9" max="9" width="12.28515625" style="5" customWidth="1"/>
    <col min="10" max="10" width="14.42578125" style="5" customWidth="1"/>
    <col min="11" max="11" width="17.140625" style="5" customWidth="1"/>
    <col min="12" max="12" width="43.7109375" style="5" customWidth="1"/>
    <col min="13" max="13" width="0.28515625" style="5" customWidth="1"/>
    <col min="14" max="254" width="10.140625" style="5" customWidth="1"/>
    <col min="255" max="255" width="11.42578125" style="5" customWidth="1"/>
    <col min="256" max="16384" width="14.42578125" style="5"/>
  </cols>
  <sheetData>
    <row r="1" spans="1:17" ht="45" customHeight="1" x14ac:dyDescent="0.15"/>
    <row r="2" spans="1:17" ht="18.75" x14ac:dyDescent="0.15">
      <c r="A2" s="16" t="s">
        <v>134</v>
      </c>
      <c r="B2"/>
      <c r="C2"/>
      <c r="D2"/>
      <c r="E2"/>
      <c r="F2"/>
      <c r="G2"/>
      <c r="H2"/>
      <c r="I2"/>
      <c r="J2"/>
      <c r="K2"/>
      <c r="L2"/>
      <c r="M2"/>
      <c r="N2"/>
      <c r="O2"/>
      <c r="P2"/>
      <c r="Q2"/>
    </row>
    <row r="3" spans="1:17" ht="15" customHeight="1" x14ac:dyDescent="0.15">
      <c r="A3" s="1"/>
      <c r="B3"/>
      <c r="C3"/>
      <c r="D3"/>
      <c r="E3"/>
      <c r="H3" s="2" t="s">
        <v>9</v>
      </c>
      <c r="I3" s="174">
        <v>46650</v>
      </c>
      <c r="J3" s="169"/>
      <c r="K3" s="169"/>
      <c r="L3" s="169"/>
      <c r="M3"/>
    </row>
    <row r="4" spans="1:17" ht="15" customHeight="1" x14ac:dyDescent="0.15">
      <c r="A4" s="1"/>
      <c r="B4"/>
      <c r="C4"/>
      <c r="D4"/>
      <c r="E4"/>
      <c r="H4" s="2" t="s">
        <v>10</v>
      </c>
      <c r="I4" s="169" t="s">
        <v>94</v>
      </c>
      <c r="J4" s="169"/>
      <c r="K4" s="169"/>
      <c r="L4" s="169"/>
      <c r="M4"/>
    </row>
    <row r="5" spans="1:17" ht="15" customHeight="1" x14ac:dyDescent="0.15">
      <c r="A5" s="1"/>
      <c r="B5"/>
      <c r="C5"/>
      <c r="D5"/>
      <c r="E5"/>
      <c r="H5" s="2" t="s">
        <v>12</v>
      </c>
      <c r="I5" s="169" t="s">
        <v>100</v>
      </c>
      <c r="J5" s="169"/>
      <c r="K5" s="169"/>
      <c r="L5" s="169"/>
      <c r="M5"/>
    </row>
    <row r="6" spans="1:17" ht="15" customHeight="1" x14ac:dyDescent="0.15">
      <c r="A6" s="1"/>
      <c r="B6"/>
      <c r="C6"/>
      <c r="D6"/>
      <c r="E6"/>
      <c r="H6" s="2" t="s">
        <v>11</v>
      </c>
      <c r="I6" s="169" t="s">
        <v>96</v>
      </c>
      <c r="J6" s="169"/>
      <c r="K6" s="169"/>
      <c r="L6" s="169"/>
      <c r="M6"/>
    </row>
    <row r="7" spans="1:17" ht="15" customHeight="1" x14ac:dyDescent="0.15">
      <c r="A7" s="1"/>
      <c r="B7"/>
      <c r="C7"/>
      <c r="D7"/>
      <c r="E7"/>
      <c r="H7" s="2" t="s">
        <v>0</v>
      </c>
      <c r="I7" s="169" t="s">
        <v>114</v>
      </c>
      <c r="J7" s="169"/>
      <c r="K7" s="169"/>
      <c r="L7" s="169"/>
      <c r="M7"/>
    </row>
    <row r="8" spans="1:17" ht="17.25" x14ac:dyDescent="0.15">
      <c r="A8" s="4" t="s">
        <v>20</v>
      </c>
      <c r="C8" s="147" t="s">
        <v>23</v>
      </c>
      <c r="D8" s="147"/>
      <c r="E8" s="147"/>
      <c r="F8" s="147"/>
      <c r="G8" s="67"/>
      <c r="H8" s="67"/>
      <c r="I8" s="67"/>
      <c r="J8" s="67"/>
      <c r="K8" s="67"/>
      <c r="L8" s="67"/>
      <c r="M8"/>
      <c r="N8"/>
      <c r="O8"/>
      <c r="P8"/>
      <c r="Q8"/>
    </row>
    <row r="9" spans="1:17" ht="26.25" customHeight="1" x14ac:dyDescent="0.15">
      <c r="A9" s="33" t="s">
        <v>14</v>
      </c>
      <c r="B9" s="156" t="s">
        <v>97</v>
      </c>
      <c r="C9" s="157"/>
      <c r="D9" s="157"/>
      <c r="E9" s="157"/>
      <c r="F9" s="157"/>
      <c r="G9" s="157"/>
      <c r="H9" s="157"/>
      <c r="I9" s="157"/>
      <c r="J9" s="157"/>
      <c r="K9" s="157"/>
      <c r="L9" s="157"/>
      <c r="M9"/>
      <c r="N9"/>
      <c r="O9"/>
      <c r="P9"/>
      <c r="Q9"/>
    </row>
    <row r="10" spans="1:17" ht="26.25" customHeight="1" x14ac:dyDescent="0.15">
      <c r="A10" s="33" t="s">
        <v>13</v>
      </c>
      <c r="B10" s="2" t="s">
        <v>1</v>
      </c>
      <c r="C10" s="177" t="s">
        <v>139</v>
      </c>
      <c r="D10" s="178"/>
      <c r="E10" s="178"/>
      <c r="F10" s="179"/>
      <c r="G10" s="2" t="s">
        <v>4</v>
      </c>
      <c r="H10" s="156" t="s">
        <v>99</v>
      </c>
      <c r="I10" s="157"/>
      <c r="J10" s="157"/>
      <c r="K10" s="157"/>
      <c r="L10" s="158"/>
      <c r="M10"/>
      <c r="N10"/>
      <c r="O10"/>
      <c r="P10"/>
      <c r="Q10"/>
    </row>
    <row r="11" spans="1:17" ht="26.25" customHeight="1" x14ac:dyDescent="0.15">
      <c r="A11" s="33" t="s">
        <v>15</v>
      </c>
      <c r="B11" s="2" t="s">
        <v>3</v>
      </c>
      <c r="C11" s="156" t="s">
        <v>98</v>
      </c>
      <c r="D11" s="157"/>
      <c r="E11" s="157"/>
      <c r="F11" s="158"/>
      <c r="G11" s="2" t="s">
        <v>5</v>
      </c>
      <c r="H11" s="156" t="s">
        <v>113</v>
      </c>
      <c r="I11" s="157"/>
      <c r="J11" s="157"/>
      <c r="K11" s="157"/>
      <c r="L11" s="158"/>
      <c r="M11"/>
      <c r="N11"/>
      <c r="O11"/>
      <c r="P11"/>
      <c r="Q11"/>
    </row>
    <row r="12" spans="1:17" ht="26.25" customHeight="1" x14ac:dyDescent="0.15">
      <c r="A12" s="34" t="s">
        <v>16</v>
      </c>
      <c r="B12" s="156" t="s">
        <v>110</v>
      </c>
      <c r="C12" s="157"/>
      <c r="D12" s="157"/>
      <c r="E12" s="157"/>
      <c r="F12" s="157"/>
      <c r="G12" s="157"/>
      <c r="H12" s="157"/>
      <c r="I12" s="157"/>
      <c r="J12" s="157"/>
      <c r="K12" s="157"/>
      <c r="L12" s="158"/>
      <c r="M12"/>
      <c r="N12"/>
      <c r="O12"/>
      <c r="P12"/>
      <c r="Q12"/>
    </row>
    <row r="13" spans="1:17" ht="26.25" customHeight="1" x14ac:dyDescent="0.15">
      <c r="A13" s="33" t="s">
        <v>17</v>
      </c>
      <c r="B13" s="156" t="s">
        <v>112</v>
      </c>
      <c r="C13" s="157"/>
      <c r="D13" s="157"/>
      <c r="E13" s="157"/>
      <c r="F13" s="157"/>
      <c r="G13" s="157"/>
      <c r="H13" s="157"/>
      <c r="I13" s="157"/>
      <c r="J13" s="157"/>
      <c r="K13" s="157"/>
      <c r="L13" s="158"/>
      <c r="M13"/>
      <c r="N13"/>
      <c r="O13"/>
      <c r="P13"/>
      <c r="Q13"/>
    </row>
    <row r="14" spans="1:17" ht="59.25" customHeight="1" x14ac:dyDescent="0.15">
      <c r="A14" s="33" t="s">
        <v>22</v>
      </c>
      <c r="B14" s="175" t="s">
        <v>101</v>
      </c>
      <c r="C14" s="157"/>
      <c r="D14" s="157"/>
      <c r="E14" s="157"/>
      <c r="F14" s="157"/>
      <c r="G14" s="157"/>
      <c r="H14" s="157"/>
      <c r="I14" s="157"/>
      <c r="J14" s="157"/>
      <c r="K14" s="157"/>
      <c r="L14" s="158"/>
      <c r="M14"/>
      <c r="N14"/>
      <c r="O14"/>
      <c r="P14"/>
      <c r="Q14"/>
    </row>
    <row r="15" spans="1:17" ht="59.25" customHeight="1" x14ac:dyDescent="0.15">
      <c r="A15" s="34" t="s">
        <v>57</v>
      </c>
      <c r="B15" s="175" t="s">
        <v>102</v>
      </c>
      <c r="C15" s="157"/>
      <c r="D15" s="157"/>
      <c r="E15" s="157"/>
      <c r="F15" s="157"/>
      <c r="G15" s="157"/>
      <c r="H15" s="157"/>
      <c r="I15" s="157"/>
      <c r="J15" s="157"/>
      <c r="K15" s="157"/>
      <c r="L15" s="158"/>
      <c r="M15"/>
      <c r="N15"/>
      <c r="O15"/>
      <c r="P15"/>
      <c r="Q15"/>
    </row>
    <row r="16" spans="1:17" ht="59.25" customHeight="1" x14ac:dyDescent="0.15">
      <c r="A16" s="33" t="s">
        <v>18</v>
      </c>
      <c r="B16" s="180" t="s">
        <v>119</v>
      </c>
      <c r="C16" s="181"/>
      <c r="D16" s="181"/>
      <c r="E16" s="181"/>
      <c r="F16" s="181"/>
      <c r="G16" s="181"/>
      <c r="H16" s="181"/>
      <c r="I16" s="181"/>
      <c r="J16" s="181"/>
      <c r="K16" s="181"/>
      <c r="L16" s="182"/>
      <c r="M16"/>
      <c r="N16"/>
      <c r="O16"/>
      <c r="P16"/>
      <c r="Q16"/>
    </row>
    <row r="17" spans="1:17" ht="26.25" customHeight="1" x14ac:dyDescent="0.15">
      <c r="A17" s="166" t="s">
        <v>58</v>
      </c>
      <c r="B17" s="3" t="s">
        <v>6</v>
      </c>
      <c r="C17" s="159" t="s">
        <v>95</v>
      </c>
      <c r="D17" s="160"/>
      <c r="E17" s="160"/>
      <c r="F17" s="160"/>
      <c r="G17" s="160"/>
      <c r="H17" s="160"/>
      <c r="I17" s="160"/>
      <c r="J17" s="160"/>
      <c r="K17" s="160"/>
      <c r="L17" s="176"/>
      <c r="M17"/>
      <c r="N17"/>
      <c r="O17"/>
      <c r="P17"/>
      <c r="Q17"/>
    </row>
    <row r="18" spans="1:17" ht="26.25" customHeight="1" x14ac:dyDescent="0.15">
      <c r="A18" s="167"/>
      <c r="B18" s="3" t="s">
        <v>7</v>
      </c>
      <c r="C18" s="159" t="s">
        <v>103</v>
      </c>
      <c r="D18" s="160"/>
      <c r="E18" s="160"/>
      <c r="F18" s="161"/>
      <c r="G18" s="17" t="s">
        <v>8</v>
      </c>
      <c r="H18" s="159" t="s">
        <v>96</v>
      </c>
      <c r="I18" s="160"/>
      <c r="J18" s="161"/>
      <c r="K18" s="18" t="s">
        <v>0</v>
      </c>
      <c r="L18" s="94" t="s">
        <v>115</v>
      </c>
      <c r="M18" s="93"/>
      <c r="N18" s="93"/>
      <c r="O18"/>
      <c r="P18"/>
      <c r="Q18"/>
    </row>
    <row r="19" spans="1:17" ht="26.25" customHeight="1" x14ac:dyDescent="0.15">
      <c r="A19" s="170" t="s">
        <v>19</v>
      </c>
      <c r="B19" s="171"/>
      <c r="C19" s="171"/>
      <c r="D19" s="171"/>
      <c r="E19" s="171"/>
      <c r="F19" s="171"/>
      <c r="G19" s="171"/>
      <c r="H19" s="171"/>
      <c r="I19" s="171"/>
      <c r="J19" s="171"/>
      <c r="K19" s="171"/>
      <c r="L19" s="173"/>
      <c r="M19"/>
      <c r="N19"/>
      <c r="O19"/>
      <c r="P19"/>
      <c r="Q19"/>
    </row>
    <row r="20" spans="1:17" ht="26.25" customHeight="1" x14ac:dyDescent="0.15">
      <c r="A20" s="150" t="s">
        <v>59</v>
      </c>
      <c r="B20" s="3" t="s">
        <v>6</v>
      </c>
      <c r="C20" s="159"/>
      <c r="D20" s="160"/>
      <c r="E20" s="160"/>
      <c r="F20" s="160"/>
      <c r="G20" s="160"/>
      <c r="H20" s="160"/>
      <c r="I20" s="160"/>
      <c r="J20" s="160"/>
      <c r="K20" s="160"/>
      <c r="L20" s="161"/>
      <c r="M20"/>
      <c r="N20"/>
      <c r="O20"/>
      <c r="P20"/>
      <c r="Q20"/>
    </row>
    <row r="21" spans="1:17" ht="26.25" customHeight="1" x14ac:dyDescent="0.15">
      <c r="A21" s="151"/>
      <c r="B21" s="3" t="s">
        <v>7</v>
      </c>
      <c r="C21" s="89"/>
      <c r="D21" s="82"/>
      <c r="E21" s="82"/>
      <c r="F21" s="83"/>
      <c r="G21" s="17" t="s">
        <v>8</v>
      </c>
      <c r="H21" s="159"/>
      <c r="I21" s="160"/>
      <c r="J21" s="161"/>
      <c r="K21" s="18" t="s">
        <v>0</v>
      </c>
      <c r="L21" s="3"/>
      <c r="M21"/>
      <c r="N21"/>
      <c r="O21"/>
      <c r="P21"/>
      <c r="Q21"/>
    </row>
    <row r="25" spans="1:17" ht="17.25" x14ac:dyDescent="0.15">
      <c r="A25" s="4" t="s">
        <v>21</v>
      </c>
    </row>
    <row r="26" spans="1:17" ht="18.75" x14ac:dyDescent="0.15">
      <c r="A26" s="121" t="s">
        <v>135</v>
      </c>
      <c r="B26" s="121"/>
      <c r="C26" s="121"/>
      <c r="D26" s="121"/>
      <c r="E26" s="121"/>
      <c r="F26" s="121"/>
      <c r="G26" s="121"/>
      <c r="H26" s="121"/>
      <c r="I26" s="121"/>
      <c r="J26" s="121"/>
      <c r="K26" s="121"/>
      <c r="L26" s="121"/>
    </row>
    <row r="27" spans="1:17" ht="14.25" x14ac:dyDescent="0.15">
      <c r="A27" s="122" t="s">
        <v>136</v>
      </c>
      <c r="B27" s="122"/>
      <c r="C27" s="122"/>
      <c r="D27" s="122"/>
      <c r="E27" s="122"/>
      <c r="F27" s="122"/>
      <c r="G27" s="122"/>
      <c r="H27" s="122"/>
      <c r="I27" s="122"/>
      <c r="J27" s="122"/>
      <c r="K27" s="122"/>
      <c r="L27" s="122"/>
    </row>
    <row r="29" spans="1:17" ht="27" customHeight="1" thickBot="1" x14ac:dyDescent="0.2">
      <c r="A29" s="38" t="s">
        <v>25</v>
      </c>
      <c r="B29" s="113" t="s">
        <v>26</v>
      </c>
      <c r="C29" s="165"/>
      <c r="D29" s="114"/>
      <c r="E29" s="38" t="s">
        <v>27</v>
      </c>
      <c r="F29" s="111" t="s">
        <v>28</v>
      </c>
      <c r="G29" s="152"/>
      <c r="H29" s="112"/>
      <c r="I29" s="41" t="s">
        <v>90</v>
      </c>
      <c r="J29" s="41" t="s">
        <v>29</v>
      </c>
      <c r="K29" s="44" t="s">
        <v>55</v>
      </c>
      <c r="L29" s="38" t="s">
        <v>54</v>
      </c>
    </row>
    <row r="30" spans="1:17" ht="15.75" customHeight="1" thickTop="1" x14ac:dyDescent="0.15">
      <c r="A30" s="36"/>
      <c r="B30" s="162"/>
      <c r="C30" s="163"/>
      <c r="D30" s="164"/>
      <c r="E30" s="39"/>
      <c r="F30" s="40" t="s">
        <v>60</v>
      </c>
      <c r="G30" s="40" t="s">
        <v>61</v>
      </c>
      <c r="H30" s="40" t="s">
        <v>62</v>
      </c>
      <c r="I30" s="42" t="str">
        <f>IF(B30="","",E30-F30)</f>
        <v/>
      </c>
      <c r="J30" s="37"/>
      <c r="K30" s="43"/>
      <c r="L30" s="43"/>
    </row>
    <row r="31" spans="1:17" ht="16.149999999999999" customHeight="1" x14ac:dyDescent="0.15">
      <c r="A31" s="35" t="s">
        <v>131</v>
      </c>
      <c r="B31" s="148" t="s">
        <v>30</v>
      </c>
      <c r="C31" s="149"/>
      <c r="D31" s="103"/>
      <c r="E31" s="20">
        <v>60000</v>
      </c>
      <c r="F31" s="8"/>
      <c r="G31" s="8"/>
      <c r="H31" s="8"/>
      <c r="I31" s="15">
        <v>60000</v>
      </c>
      <c r="J31" s="9"/>
      <c r="K31" s="91"/>
      <c r="L31" s="31" t="s">
        <v>116</v>
      </c>
    </row>
    <row r="32" spans="1:17" ht="16.149999999999999" customHeight="1" x14ac:dyDescent="0.15">
      <c r="A32" s="35" t="s">
        <v>131</v>
      </c>
      <c r="B32" s="148" t="s">
        <v>30</v>
      </c>
      <c r="C32" s="149"/>
      <c r="D32" s="103"/>
      <c r="E32" s="20">
        <v>10000</v>
      </c>
      <c r="F32" s="8"/>
      <c r="G32" s="8"/>
      <c r="H32" s="8"/>
      <c r="I32" s="15">
        <v>70000</v>
      </c>
      <c r="J32" s="9"/>
      <c r="K32" s="91"/>
      <c r="L32" s="31" t="s">
        <v>117</v>
      </c>
    </row>
    <row r="33" spans="1:12" ht="16.149999999999999" customHeight="1" x14ac:dyDescent="0.15">
      <c r="A33" s="35" t="s">
        <v>131</v>
      </c>
      <c r="B33" s="148" t="s">
        <v>35</v>
      </c>
      <c r="C33" s="149"/>
      <c r="D33" s="103"/>
      <c r="E33" s="20"/>
      <c r="F33" s="8">
        <v>1890</v>
      </c>
      <c r="G33" s="8">
        <v>25</v>
      </c>
      <c r="H33" s="8">
        <f>F33*G33</f>
        <v>47250</v>
      </c>
      <c r="I33" s="15">
        <f>I32-H33</f>
        <v>22750</v>
      </c>
      <c r="J33" s="9">
        <v>1</v>
      </c>
      <c r="K33" s="91">
        <v>47250</v>
      </c>
      <c r="L33" s="31" t="s">
        <v>104</v>
      </c>
    </row>
    <row r="34" spans="1:12" ht="16.149999999999999" customHeight="1" x14ac:dyDescent="0.15">
      <c r="A34" s="35" t="s">
        <v>131</v>
      </c>
      <c r="B34" s="148" t="s">
        <v>35</v>
      </c>
      <c r="C34" s="149"/>
      <c r="D34" s="103"/>
      <c r="E34" s="20"/>
      <c r="F34" s="8">
        <v>980</v>
      </c>
      <c r="G34" s="8">
        <v>2</v>
      </c>
      <c r="H34" s="8">
        <f t="shared" ref="H34:H40" si="0">F34*G34</f>
        <v>1960</v>
      </c>
      <c r="I34" s="15">
        <f t="shared" ref="I34:I40" si="1">I33-H34</f>
        <v>20790</v>
      </c>
      <c r="J34" s="9">
        <v>2</v>
      </c>
      <c r="K34" s="91">
        <v>1960</v>
      </c>
      <c r="L34" s="31" t="s">
        <v>105</v>
      </c>
    </row>
    <row r="35" spans="1:12" ht="16.149999999999999" customHeight="1" x14ac:dyDescent="0.15">
      <c r="A35" s="35" t="s">
        <v>131</v>
      </c>
      <c r="B35" s="148" t="s">
        <v>36</v>
      </c>
      <c r="C35" s="149"/>
      <c r="D35" s="103"/>
      <c r="E35" s="20"/>
      <c r="F35" s="8">
        <v>1680</v>
      </c>
      <c r="G35" s="8">
        <v>2</v>
      </c>
      <c r="H35" s="8">
        <f t="shared" si="0"/>
        <v>3360</v>
      </c>
      <c r="I35" s="15">
        <f>I34-H35</f>
        <v>17430</v>
      </c>
      <c r="J35" s="9">
        <v>3</v>
      </c>
      <c r="K35" s="91">
        <v>3360</v>
      </c>
      <c r="L35" s="31" t="s">
        <v>106</v>
      </c>
    </row>
    <row r="36" spans="1:12" ht="16.149999999999999" customHeight="1" x14ac:dyDescent="0.15">
      <c r="A36" s="35" t="s">
        <v>131</v>
      </c>
      <c r="B36" s="148" t="s">
        <v>37</v>
      </c>
      <c r="C36" s="149"/>
      <c r="D36" s="103"/>
      <c r="E36" s="20"/>
      <c r="F36" s="8">
        <v>420</v>
      </c>
      <c r="G36" s="8">
        <v>1</v>
      </c>
      <c r="H36" s="8">
        <f t="shared" si="0"/>
        <v>420</v>
      </c>
      <c r="I36" s="15">
        <f>I35-H36</f>
        <v>17010</v>
      </c>
      <c r="J36" s="9">
        <v>3</v>
      </c>
      <c r="K36" s="91">
        <v>420</v>
      </c>
      <c r="L36" s="31" t="s">
        <v>107</v>
      </c>
    </row>
    <row r="37" spans="1:12" ht="16.149999999999999" customHeight="1" x14ac:dyDescent="0.15">
      <c r="A37" s="35" t="s">
        <v>131</v>
      </c>
      <c r="B37" s="148" t="s">
        <v>32</v>
      </c>
      <c r="C37" s="149"/>
      <c r="D37" s="103"/>
      <c r="E37" s="20"/>
      <c r="F37" s="8">
        <v>500</v>
      </c>
      <c r="G37" s="8">
        <v>25</v>
      </c>
      <c r="H37" s="8">
        <f t="shared" si="0"/>
        <v>12500</v>
      </c>
      <c r="I37" s="15">
        <f t="shared" si="1"/>
        <v>4510</v>
      </c>
      <c r="J37" s="9">
        <v>4</v>
      </c>
      <c r="K37" s="91"/>
      <c r="L37" s="31" t="s">
        <v>129</v>
      </c>
    </row>
    <row r="38" spans="1:12" ht="16.149999999999999" customHeight="1" x14ac:dyDescent="0.15">
      <c r="A38" s="35" t="s">
        <v>131</v>
      </c>
      <c r="B38" s="148" t="s">
        <v>31</v>
      </c>
      <c r="C38" s="149"/>
      <c r="D38" s="103"/>
      <c r="E38" s="20"/>
      <c r="F38" s="8">
        <v>100</v>
      </c>
      <c r="G38" s="8">
        <v>4</v>
      </c>
      <c r="H38" s="8">
        <f t="shared" si="0"/>
        <v>400</v>
      </c>
      <c r="I38" s="15">
        <f t="shared" si="1"/>
        <v>4110</v>
      </c>
      <c r="J38" s="9">
        <v>5</v>
      </c>
      <c r="K38" s="91"/>
      <c r="L38" s="31" t="s">
        <v>128</v>
      </c>
    </row>
    <row r="39" spans="1:12" ht="16.149999999999999" customHeight="1" x14ac:dyDescent="0.15">
      <c r="A39" s="35" t="s">
        <v>131</v>
      </c>
      <c r="B39" s="148" t="s">
        <v>38</v>
      </c>
      <c r="C39" s="149"/>
      <c r="D39" s="103"/>
      <c r="E39" s="20"/>
      <c r="F39" s="8">
        <v>5600</v>
      </c>
      <c r="G39" s="8">
        <v>4</v>
      </c>
      <c r="H39" s="8">
        <f t="shared" si="0"/>
        <v>22400</v>
      </c>
      <c r="I39" s="15">
        <f t="shared" si="1"/>
        <v>-18290</v>
      </c>
      <c r="J39" s="9" t="s">
        <v>120</v>
      </c>
      <c r="K39" s="91">
        <v>22400</v>
      </c>
      <c r="L39" s="31" t="s">
        <v>132</v>
      </c>
    </row>
    <row r="40" spans="1:12" ht="16.149999999999999" customHeight="1" x14ac:dyDescent="0.15">
      <c r="A40" s="35" t="s">
        <v>131</v>
      </c>
      <c r="B40" s="148" t="s">
        <v>33</v>
      </c>
      <c r="C40" s="149"/>
      <c r="D40" s="103"/>
      <c r="E40" s="20"/>
      <c r="F40" s="8">
        <v>840</v>
      </c>
      <c r="G40" s="8">
        <v>2</v>
      </c>
      <c r="H40" s="8">
        <f t="shared" si="0"/>
        <v>1680</v>
      </c>
      <c r="I40" s="15">
        <f t="shared" si="1"/>
        <v>-19970</v>
      </c>
      <c r="J40" s="9" t="s">
        <v>121</v>
      </c>
      <c r="K40" s="91"/>
      <c r="L40" s="31" t="s">
        <v>108</v>
      </c>
    </row>
    <row r="41" spans="1:12" ht="16.149999999999999" customHeight="1" x14ac:dyDescent="0.15">
      <c r="A41" s="35" t="s">
        <v>131</v>
      </c>
      <c r="B41" s="148" t="s">
        <v>34</v>
      </c>
      <c r="C41" s="149"/>
      <c r="D41" s="103"/>
      <c r="E41" s="20">
        <v>12500</v>
      </c>
      <c r="F41" s="8"/>
      <c r="G41" s="8"/>
      <c r="H41" s="8"/>
      <c r="I41" s="15">
        <f>I40-H41+E41</f>
        <v>-7470</v>
      </c>
      <c r="J41" s="9" t="s">
        <v>109</v>
      </c>
      <c r="K41" s="91"/>
      <c r="L41" s="31" t="s">
        <v>111</v>
      </c>
    </row>
    <row r="42" spans="1:12" ht="16.149999999999999" customHeight="1" x14ac:dyDescent="0.15">
      <c r="A42" s="35" t="s">
        <v>131</v>
      </c>
      <c r="B42" s="148" t="s">
        <v>39</v>
      </c>
      <c r="C42" s="149"/>
      <c r="D42" s="103"/>
      <c r="E42" s="20">
        <v>5070</v>
      </c>
      <c r="F42" s="8"/>
      <c r="G42" s="8"/>
      <c r="H42" s="8"/>
      <c r="I42" s="96">
        <f>I41-H42+E42</f>
        <v>-2400</v>
      </c>
      <c r="J42" s="9"/>
      <c r="K42" s="91"/>
      <c r="L42" s="31" t="s">
        <v>118</v>
      </c>
    </row>
    <row r="43" spans="1:12" ht="16.149999999999999" customHeight="1" x14ac:dyDescent="0.15">
      <c r="A43" s="7"/>
      <c r="B43" s="148"/>
      <c r="C43" s="149"/>
      <c r="D43" s="103"/>
      <c r="E43" s="20"/>
      <c r="F43" s="8"/>
      <c r="G43" s="8"/>
      <c r="H43" s="8"/>
      <c r="I43" s="15"/>
      <c r="J43" s="9"/>
      <c r="K43" s="91"/>
      <c r="L43" s="31"/>
    </row>
    <row r="44" spans="1:12" ht="16.149999999999999" customHeight="1" x14ac:dyDescent="0.15">
      <c r="A44" s="7"/>
      <c r="B44" s="148"/>
      <c r="C44" s="149"/>
      <c r="D44" s="103"/>
      <c r="E44" s="20"/>
      <c r="F44" s="8"/>
      <c r="G44" s="8"/>
      <c r="H44" s="8"/>
      <c r="I44" s="15"/>
      <c r="J44" s="9"/>
      <c r="K44" s="91"/>
      <c r="L44" s="31"/>
    </row>
    <row r="45" spans="1:12" ht="16.149999999999999" customHeight="1" x14ac:dyDescent="0.15">
      <c r="A45" s="7"/>
      <c r="B45" s="148"/>
      <c r="C45" s="149"/>
      <c r="D45" s="103"/>
      <c r="E45" s="20"/>
      <c r="F45" s="8"/>
      <c r="G45" s="8"/>
      <c r="H45" s="8"/>
      <c r="I45" s="15"/>
      <c r="J45" s="9"/>
      <c r="K45" s="91"/>
      <c r="L45" s="31"/>
    </row>
    <row r="46" spans="1:12" ht="16.149999999999999" customHeight="1" x14ac:dyDescent="0.15">
      <c r="A46" s="7"/>
      <c r="B46" s="148"/>
      <c r="C46" s="149"/>
      <c r="D46" s="103"/>
      <c r="E46" s="20"/>
      <c r="F46" s="8"/>
      <c r="G46" s="8"/>
      <c r="H46" s="8"/>
      <c r="I46" s="15"/>
      <c r="J46" s="9"/>
      <c r="K46" s="91"/>
      <c r="L46" s="31"/>
    </row>
    <row r="47" spans="1:12" ht="16.149999999999999" customHeight="1" x14ac:dyDescent="0.15">
      <c r="A47" s="7"/>
      <c r="B47" s="148"/>
      <c r="C47" s="149"/>
      <c r="D47" s="103"/>
      <c r="E47" s="20"/>
      <c r="F47" s="8"/>
      <c r="G47" s="8"/>
      <c r="H47" s="8"/>
      <c r="I47" s="15"/>
      <c r="J47" s="9"/>
      <c r="K47" s="91"/>
      <c r="L47" s="31"/>
    </row>
    <row r="48" spans="1:12" ht="16.149999999999999" customHeight="1" x14ac:dyDescent="0.15">
      <c r="A48" s="7"/>
      <c r="B48" s="148"/>
      <c r="C48" s="149"/>
      <c r="D48" s="103"/>
      <c r="E48" s="20"/>
      <c r="F48" s="8"/>
      <c r="G48" s="8"/>
      <c r="H48" s="8"/>
      <c r="I48" s="15"/>
      <c r="J48" s="9"/>
      <c r="K48" s="91"/>
      <c r="L48" s="31"/>
    </row>
    <row r="49" spans="1:12" ht="16.149999999999999" customHeight="1" x14ac:dyDescent="0.15">
      <c r="A49" s="7"/>
      <c r="B49" s="148"/>
      <c r="C49" s="149"/>
      <c r="D49" s="103"/>
      <c r="E49" s="20"/>
      <c r="F49" s="8"/>
      <c r="G49" s="8"/>
      <c r="H49" s="8"/>
      <c r="I49" s="15"/>
      <c r="J49" s="9"/>
      <c r="K49" s="91"/>
      <c r="L49" s="31"/>
    </row>
    <row r="50" spans="1:12" ht="16.149999999999999" customHeight="1" x14ac:dyDescent="0.15">
      <c r="A50" s="7"/>
      <c r="B50" s="148"/>
      <c r="C50" s="149"/>
      <c r="D50" s="103"/>
      <c r="E50" s="20"/>
      <c r="F50" s="8"/>
      <c r="G50" s="8"/>
      <c r="H50" s="8"/>
      <c r="I50" s="15"/>
      <c r="J50" s="9"/>
      <c r="K50" s="91"/>
      <c r="L50" s="31"/>
    </row>
    <row r="51" spans="1:12" ht="16.149999999999999" customHeight="1" x14ac:dyDescent="0.15">
      <c r="A51" s="7"/>
      <c r="B51" s="148"/>
      <c r="C51" s="149"/>
      <c r="D51" s="103"/>
      <c r="E51" s="20"/>
      <c r="F51" s="8"/>
      <c r="G51" s="8"/>
      <c r="H51" s="8"/>
      <c r="I51" s="15"/>
      <c r="J51" s="9"/>
      <c r="K51" s="91"/>
      <c r="L51" s="31"/>
    </row>
    <row r="52" spans="1:12" ht="16.149999999999999" customHeight="1" x14ac:dyDescent="0.15">
      <c r="A52" s="7"/>
      <c r="B52" s="148"/>
      <c r="C52" s="149"/>
      <c r="D52" s="103"/>
      <c r="E52" s="20"/>
      <c r="F52" s="8"/>
      <c r="G52" s="8"/>
      <c r="H52" s="8"/>
      <c r="I52" s="15"/>
      <c r="J52" s="9"/>
      <c r="K52" s="91"/>
      <c r="L52" s="31"/>
    </row>
    <row r="53" spans="1:12" ht="16.149999999999999" customHeight="1" x14ac:dyDescent="0.15">
      <c r="A53" s="7"/>
      <c r="B53" s="148"/>
      <c r="C53" s="149"/>
      <c r="D53" s="103"/>
      <c r="E53" s="20"/>
      <c r="F53" s="8"/>
      <c r="G53" s="8"/>
      <c r="H53" s="8"/>
      <c r="I53" s="15"/>
      <c r="J53" s="9"/>
      <c r="K53" s="91"/>
      <c r="L53" s="31"/>
    </row>
    <row r="54" spans="1:12" ht="16.149999999999999" customHeight="1" x14ac:dyDescent="0.15">
      <c r="A54" s="7"/>
      <c r="B54" s="148"/>
      <c r="C54" s="149"/>
      <c r="D54" s="103"/>
      <c r="E54" s="21"/>
      <c r="F54" s="8"/>
      <c r="G54" s="8"/>
      <c r="H54" s="8"/>
      <c r="I54" s="15"/>
      <c r="J54" s="9"/>
      <c r="K54" s="91"/>
      <c r="L54" s="31"/>
    </row>
    <row r="55" spans="1:12" ht="16.149999999999999" customHeight="1" x14ac:dyDescent="0.15">
      <c r="A55" s="10"/>
      <c r="B55" s="148"/>
      <c r="C55" s="149"/>
      <c r="D55" s="103"/>
      <c r="E55" s="21"/>
      <c r="F55" s="15"/>
      <c r="G55" s="15"/>
      <c r="H55" s="15"/>
      <c r="I55" s="15"/>
      <c r="J55" s="9"/>
      <c r="K55" s="91"/>
      <c r="L55" s="31"/>
    </row>
    <row r="56" spans="1:12" ht="16.149999999999999" customHeight="1" x14ac:dyDescent="0.15">
      <c r="A56" s="7"/>
      <c r="B56" s="148"/>
      <c r="C56" s="149"/>
      <c r="D56" s="103"/>
      <c r="E56" s="21"/>
      <c r="F56" s="8"/>
      <c r="G56" s="8"/>
      <c r="H56" s="8"/>
      <c r="I56" s="15"/>
      <c r="J56" s="9"/>
      <c r="K56" s="91"/>
    </row>
    <row r="57" spans="1:12" ht="16.149999999999999" customHeight="1" x14ac:dyDescent="0.15">
      <c r="A57" s="7"/>
      <c r="B57" s="148"/>
      <c r="C57" s="149"/>
      <c r="D57" s="103"/>
      <c r="E57" s="20"/>
      <c r="F57" s="8"/>
      <c r="G57" s="8"/>
      <c r="H57" s="8"/>
      <c r="I57" s="15"/>
      <c r="J57" s="9"/>
      <c r="K57" s="91"/>
      <c r="L57" s="31"/>
    </row>
    <row r="58" spans="1:12" ht="16.149999999999999" customHeight="1" thickBot="1" x14ac:dyDescent="0.2">
      <c r="A58" s="7"/>
      <c r="B58" s="148"/>
      <c r="C58" s="149"/>
      <c r="D58" s="103"/>
      <c r="E58" s="20"/>
      <c r="F58" s="8"/>
      <c r="G58" s="8"/>
      <c r="H58" s="8"/>
      <c r="I58" s="15"/>
      <c r="J58" s="9"/>
      <c r="K58" s="92"/>
      <c r="L58" s="32"/>
    </row>
    <row r="59" spans="1:12" ht="16.149999999999999" customHeight="1" thickBot="1" x14ac:dyDescent="0.2">
      <c r="A59" s="57" t="s">
        <v>24</v>
      </c>
      <c r="B59" s="153"/>
      <c r="C59" s="154"/>
      <c r="D59" s="155"/>
      <c r="E59" s="11">
        <f>SUM(E31:E58)</f>
        <v>87570</v>
      </c>
      <c r="F59" s="90"/>
      <c r="G59" s="90"/>
      <c r="H59" s="12">
        <f>SUM(H31:H58)</f>
        <v>89970</v>
      </c>
      <c r="I59" s="97">
        <f>E59-H59</f>
        <v>-2400</v>
      </c>
      <c r="J59" s="30"/>
      <c r="K59" s="12">
        <f>SUM(K30:K58)</f>
        <v>75390</v>
      </c>
      <c r="L59" s="88"/>
    </row>
    <row r="60" spans="1:12" ht="15.75" customHeight="1" x14ac:dyDescent="0.15">
      <c r="A60" s="13"/>
      <c r="B60" s="13"/>
      <c r="C60" s="14"/>
      <c r="D60" s="14"/>
      <c r="E60" s="13"/>
      <c r="F60" s="14"/>
      <c r="G60" s="14"/>
      <c r="H60" s="14"/>
      <c r="I60" s="13"/>
      <c r="J60" s="13"/>
    </row>
    <row r="61" spans="1:12" ht="27.75" customHeight="1" x14ac:dyDescent="0.15">
      <c r="A61" s="13"/>
      <c r="B61" s="13"/>
      <c r="C61" s="14"/>
      <c r="D61" s="14"/>
      <c r="E61" s="13"/>
      <c r="F61" s="14"/>
      <c r="G61" s="14"/>
      <c r="H61" s="14"/>
      <c r="I61" s="13"/>
      <c r="J61" s="13"/>
    </row>
    <row r="62" spans="1:12" s="23" customFormat="1" ht="39" customHeight="1" x14ac:dyDescent="0.15">
      <c r="A62" s="168" t="s">
        <v>56</v>
      </c>
      <c r="B62" s="168"/>
      <c r="C62" s="168"/>
      <c r="D62" s="168"/>
      <c r="E62" s="168"/>
      <c r="F62" s="168"/>
      <c r="G62" s="168"/>
      <c r="H62" s="168"/>
      <c r="I62" s="168"/>
      <c r="J62" s="168"/>
      <c r="K62" s="168"/>
      <c r="L62" s="168"/>
    </row>
    <row r="63" spans="1:12" s="23" customFormat="1" ht="16.149999999999999" customHeight="1" x14ac:dyDescent="0.15">
      <c r="A63" s="24" t="s">
        <v>40</v>
      </c>
      <c r="B63" s="133"/>
      <c r="C63" s="134"/>
      <c r="D63" s="134"/>
      <c r="E63" s="134"/>
      <c r="F63" s="134"/>
      <c r="G63" s="134"/>
      <c r="H63" s="134"/>
      <c r="I63" s="134"/>
      <c r="J63" s="134"/>
      <c r="K63" s="134"/>
      <c r="L63" s="135"/>
    </row>
    <row r="64" spans="1:12" s="22" customFormat="1" x14ac:dyDescent="0.15">
      <c r="A64" s="25" t="s">
        <v>41</v>
      </c>
      <c r="B64" s="137" t="s">
        <v>130</v>
      </c>
      <c r="C64" s="138"/>
      <c r="D64" s="138"/>
      <c r="E64" s="138"/>
      <c r="F64" s="138"/>
      <c r="G64" s="138"/>
      <c r="H64" s="138"/>
      <c r="I64" s="138"/>
      <c r="J64" s="138"/>
      <c r="K64" s="138"/>
      <c r="L64" s="139"/>
    </row>
    <row r="65" spans="1:12" s="22" customFormat="1" x14ac:dyDescent="0.15">
      <c r="A65" s="26" t="s">
        <v>33</v>
      </c>
      <c r="B65" s="127" t="s">
        <v>122</v>
      </c>
      <c r="C65" s="128"/>
      <c r="D65" s="128"/>
      <c r="E65" s="128"/>
      <c r="F65" s="128"/>
      <c r="G65" s="128"/>
      <c r="H65" s="128"/>
      <c r="I65" s="128"/>
      <c r="J65" s="128"/>
      <c r="K65" s="128"/>
      <c r="L65" s="129"/>
    </row>
    <row r="66" spans="1:12" s="22" customFormat="1" x14ac:dyDescent="0.15">
      <c r="A66" s="26" t="s">
        <v>31</v>
      </c>
      <c r="B66" s="127" t="s">
        <v>123</v>
      </c>
      <c r="C66" s="128"/>
      <c r="D66" s="128"/>
      <c r="E66" s="128"/>
      <c r="F66" s="128"/>
      <c r="G66" s="128"/>
      <c r="H66" s="128"/>
      <c r="I66" s="128"/>
      <c r="J66" s="128"/>
      <c r="K66" s="128"/>
      <c r="L66" s="129"/>
    </row>
    <row r="67" spans="1:12" s="22" customFormat="1" x14ac:dyDescent="0.15">
      <c r="A67" s="27" t="s">
        <v>51</v>
      </c>
      <c r="B67" s="140" t="s">
        <v>52</v>
      </c>
      <c r="C67" s="141"/>
      <c r="D67" s="141"/>
      <c r="E67" s="141"/>
      <c r="F67" s="141"/>
      <c r="G67" s="141"/>
      <c r="H67" s="141"/>
      <c r="I67" s="141"/>
      <c r="J67" s="141"/>
      <c r="K67" s="141"/>
      <c r="L67" s="142"/>
    </row>
    <row r="68" spans="1:12" s="22" customFormat="1" x14ac:dyDescent="0.15">
      <c r="A68" s="29"/>
      <c r="B68" s="143" t="s">
        <v>53</v>
      </c>
      <c r="C68" s="144"/>
      <c r="D68" s="144"/>
      <c r="E68" s="144"/>
      <c r="F68" s="144"/>
      <c r="G68" s="144"/>
      <c r="H68" s="144"/>
      <c r="I68" s="144"/>
      <c r="J68" s="144"/>
      <c r="K68" s="144"/>
      <c r="L68" s="145"/>
    </row>
    <row r="69" spans="1:12" s="22" customFormat="1" x14ac:dyDescent="0.15">
      <c r="A69" s="26" t="s">
        <v>35</v>
      </c>
      <c r="B69" s="126" t="s">
        <v>124</v>
      </c>
      <c r="C69" s="124"/>
      <c r="D69" s="124"/>
      <c r="E69" s="124"/>
      <c r="F69" s="124"/>
      <c r="G69" s="124"/>
      <c r="H69" s="124"/>
      <c r="I69" s="124"/>
      <c r="J69" s="124"/>
      <c r="K69" s="124"/>
      <c r="L69" s="125"/>
    </row>
    <row r="70" spans="1:12" s="22" customFormat="1" x14ac:dyDescent="0.15">
      <c r="A70" s="26" t="s">
        <v>42</v>
      </c>
      <c r="B70" s="126" t="s">
        <v>125</v>
      </c>
      <c r="C70" s="124"/>
      <c r="D70" s="124"/>
      <c r="E70" s="124"/>
      <c r="F70" s="124"/>
      <c r="G70" s="124"/>
      <c r="H70" s="124"/>
      <c r="I70" s="124"/>
      <c r="J70" s="124"/>
      <c r="K70" s="124"/>
      <c r="L70" s="125"/>
    </row>
    <row r="71" spans="1:12" s="22" customFormat="1" x14ac:dyDescent="0.15">
      <c r="A71" s="26" t="s">
        <v>43</v>
      </c>
      <c r="B71" s="126" t="s">
        <v>44</v>
      </c>
      <c r="C71" s="124"/>
      <c r="D71" s="124"/>
      <c r="E71" s="124"/>
      <c r="F71" s="124"/>
      <c r="G71" s="124"/>
      <c r="H71" s="124"/>
      <c r="I71" s="124"/>
      <c r="J71" s="124"/>
      <c r="K71" s="124"/>
      <c r="L71" s="125"/>
    </row>
    <row r="72" spans="1:12" s="22" customFormat="1" ht="15.6" customHeight="1" x14ac:dyDescent="0.15">
      <c r="A72" s="26" t="s">
        <v>45</v>
      </c>
      <c r="B72" s="126" t="s">
        <v>126</v>
      </c>
      <c r="C72" s="124"/>
      <c r="D72" s="124"/>
      <c r="E72" s="124"/>
      <c r="F72" s="124"/>
      <c r="G72" s="124"/>
      <c r="H72" s="124"/>
      <c r="I72" s="124"/>
      <c r="J72" s="124"/>
      <c r="K72" s="124"/>
      <c r="L72" s="125"/>
    </row>
    <row r="73" spans="1:12" s="22" customFormat="1" ht="37.9" customHeight="1" x14ac:dyDescent="0.15">
      <c r="A73" s="95" t="s">
        <v>46</v>
      </c>
      <c r="B73" s="123" t="s">
        <v>127</v>
      </c>
      <c r="C73" s="124"/>
      <c r="D73" s="124"/>
      <c r="E73" s="124"/>
      <c r="F73" s="124"/>
      <c r="G73" s="124"/>
      <c r="H73" s="124"/>
      <c r="I73" s="124"/>
      <c r="J73" s="124"/>
      <c r="K73" s="124"/>
      <c r="L73" s="125"/>
    </row>
    <row r="74" spans="1:12" s="22" customFormat="1" x14ac:dyDescent="0.15">
      <c r="A74" s="26" t="s">
        <v>37</v>
      </c>
      <c r="B74" s="126" t="s">
        <v>47</v>
      </c>
      <c r="C74" s="124"/>
      <c r="D74" s="124"/>
      <c r="E74" s="124"/>
      <c r="F74" s="124"/>
      <c r="G74" s="124"/>
      <c r="H74" s="124"/>
      <c r="I74" s="124"/>
      <c r="J74" s="124"/>
      <c r="K74" s="124"/>
      <c r="L74" s="125"/>
    </row>
    <row r="75" spans="1:12" s="22" customFormat="1" x14ac:dyDescent="0.15">
      <c r="A75" s="27" t="s">
        <v>50</v>
      </c>
      <c r="B75" s="127"/>
      <c r="C75" s="128"/>
      <c r="D75" s="128"/>
      <c r="E75" s="128"/>
      <c r="F75" s="128"/>
      <c r="G75" s="128"/>
      <c r="H75" s="128"/>
      <c r="I75" s="128"/>
      <c r="J75" s="128"/>
      <c r="K75" s="128"/>
      <c r="L75" s="129"/>
    </row>
    <row r="76" spans="1:12" s="22" customFormat="1" x14ac:dyDescent="0.15">
      <c r="A76" s="28" t="s">
        <v>48</v>
      </c>
      <c r="B76" s="130" t="s">
        <v>49</v>
      </c>
      <c r="C76" s="131"/>
      <c r="D76" s="131"/>
      <c r="E76" s="131"/>
      <c r="F76" s="131"/>
      <c r="G76" s="131"/>
      <c r="H76" s="131"/>
      <c r="I76" s="131"/>
      <c r="J76" s="131"/>
      <c r="K76" s="131"/>
      <c r="L76" s="132"/>
    </row>
    <row r="77" spans="1:12" s="22" customFormat="1" x14ac:dyDescent="0.15">
      <c r="A77" s="58"/>
      <c r="B77" s="59"/>
      <c r="C77" s="59"/>
      <c r="D77" s="59"/>
      <c r="E77" s="59"/>
      <c r="F77" s="59"/>
      <c r="G77" s="59"/>
      <c r="H77" s="59"/>
      <c r="I77" s="59"/>
      <c r="J77" s="59"/>
      <c r="K77" s="59"/>
      <c r="L77" s="59"/>
    </row>
    <row r="78" spans="1:12" s="22" customFormat="1" ht="14.25" x14ac:dyDescent="0.15">
      <c r="A78" s="146" t="s">
        <v>82</v>
      </c>
      <c r="B78" s="146"/>
      <c r="C78" s="146"/>
      <c r="D78" s="146"/>
      <c r="E78" s="146"/>
      <c r="F78" s="146"/>
      <c r="G78" s="146"/>
      <c r="H78" s="59"/>
      <c r="I78" s="59"/>
      <c r="J78" s="59"/>
      <c r="K78" s="59"/>
      <c r="L78" s="59"/>
    </row>
    <row r="79" spans="1:12" s="22" customFormat="1" x14ac:dyDescent="0.15">
      <c r="A79" s="58"/>
      <c r="B79" s="59"/>
      <c r="C79" s="59"/>
      <c r="D79" s="59"/>
      <c r="E79" s="59"/>
      <c r="F79" s="59"/>
      <c r="G79" s="59"/>
      <c r="H79" s="59"/>
      <c r="I79" s="59"/>
      <c r="J79" s="59"/>
      <c r="K79" s="59"/>
      <c r="L79" s="59"/>
    </row>
    <row r="80" spans="1:12" ht="44.25" customHeight="1" x14ac:dyDescent="0.15">
      <c r="A80" s="136" t="s">
        <v>87</v>
      </c>
      <c r="B80" s="136"/>
      <c r="C80" s="136"/>
      <c r="D80" s="136"/>
      <c r="E80" s="136"/>
      <c r="F80" s="136"/>
      <c r="G80" s="136"/>
      <c r="H80" s="136"/>
      <c r="I80" s="136"/>
      <c r="J80" s="136"/>
      <c r="K80" s="136"/>
    </row>
    <row r="81" spans="1:15" ht="62.25" customHeight="1" x14ac:dyDescent="0.15">
      <c r="A81" s="120" t="s">
        <v>88</v>
      </c>
      <c r="B81" s="120"/>
      <c r="C81" s="120"/>
      <c r="D81" s="120"/>
      <c r="E81" s="120"/>
      <c r="F81" s="120"/>
      <c r="G81" s="120"/>
      <c r="H81" s="120"/>
      <c r="I81" s="120"/>
      <c r="J81" s="120"/>
      <c r="K81" s="120"/>
      <c r="L81" s="120"/>
      <c r="M81" s="120"/>
      <c r="N81" s="120"/>
    </row>
    <row r="82" spans="1:15" ht="12" customHeight="1" x14ac:dyDescent="0.15">
      <c r="A82" s="4"/>
    </row>
    <row r="83" spans="1:15" ht="18.75" x14ac:dyDescent="0.15">
      <c r="A83" s="121" t="s">
        <v>137</v>
      </c>
      <c r="B83" s="121"/>
      <c r="C83" s="121"/>
      <c r="D83" s="121"/>
      <c r="E83" s="121"/>
      <c r="F83" s="121"/>
      <c r="G83" s="121"/>
      <c r="H83" s="121"/>
      <c r="I83" s="121"/>
      <c r="J83" s="121"/>
      <c r="K83" s="121"/>
      <c r="L83" s="121"/>
      <c r="M83" s="121"/>
      <c r="N83" s="99"/>
      <c r="O83" s="99"/>
    </row>
    <row r="84" spans="1:15" ht="14.25" x14ac:dyDescent="0.15">
      <c r="A84" s="122" t="s">
        <v>136</v>
      </c>
      <c r="B84" s="122"/>
      <c r="C84" s="122"/>
      <c r="D84" s="122"/>
      <c r="E84" s="122"/>
      <c r="F84" s="122"/>
      <c r="G84" s="122"/>
      <c r="H84" s="122"/>
      <c r="I84" s="122"/>
      <c r="J84" s="122"/>
      <c r="K84" s="122"/>
      <c r="L84" s="122"/>
      <c r="M84" s="100"/>
      <c r="N84" s="100"/>
      <c r="O84" s="100"/>
    </row>
    <row r="86" spans="1:15" ht="27" customHeight="1" thickBot="1" x14ac:dyDescent="0.2">
      <c r="A86" s="38" t="s">
        <v>64</v>
      </c>
      <c r="B86" s="115" t="s">
        <v>63</v>
      </c>
      <c r="C86" s="51" t="s">
        <v>69</v>
      </c>
      <c r="D86" s="113" t="s">
        <v>68</v>
      </c>
      <c r="E86" s="114"/>
      <c r="F86" s="117" t="s">
        <v>65</v>
      </c>
      <c r="G86" s="118"/>
      <c r="H86" s="119"/>
      <c r="I86" s="111" t="s">
        <v>66</v>
      </c>
      <c r="J86" s="112"/>
      <c r="K86" s="44" t="s">
        <v>67</v>
      </c>
      <c r="L86" s="38" t="s">
        <v>54</v>
      </c>
      <c r="M86" s="64"/>
      <c r="N86" s="64"/>
      <c r="O86" s="64"/>
    </row>
    <row r="87" spans="1:15" ht="15.75" customHeight="1" thickTop="1" x14ac:dyDescent="0.15">
      <c r="A87" s="36"/>
      <c r="B87" s="116"/>
      <c r="C87" s="49"/>
      <c r="D87" s="49"/>
      <c r="E87" s="50"/>
      <c r="F87" s="40" t="s">
        <v>60</v>
      </c>
      <c r="G87" s="40" t="s">
        <v>81</v>
      </c>
      <c r="H87" s="40" t="s">
        <v>62</v>
      </c>
      <c r="I87" s="45"/>
      <c r="J87" s="46"/>
      <c r="K87" s="43"/>
      <c r="L87" s="43"/>
      <c r="M87" s="65"/>
      <c r="N87" s="65"/>
      <c r="O87" s="65"/>
    </row>
    <row r="88" spans="1:15" ht="16.149999999999999" customHeight="1" x14ac:dyDescent="0.15">
      <c r="A88" s="60" t="s">
        <v>70</v>
      </c>
      <c r="B88" s="47" t="s">
        <v>71</v>
      </c>
      <c r="C88" s="48" t="s">
        <v>79</v>
      </c>
      <c r="D88" s="102" t="s">
        <v>72</v>
      </c>
      <c r="E88" s="103"/>
      <c r="F88" s="8">
        <v>500</v>
      </c>
      <c r="G88" s="8">
        <v>10</v>
      </c>
      <c r="H88" s="8">
        <v>5000</v>
      </c>
      <c r="I88" s="102" t="s">
        <v>78</v>
      </c>
      <c r="J88" s="103"/>
      <c r="K88" s="31"/>
      <c r="L88" s="62" t="s">
        <v>73</v>
      </c>
      <c r="M88" s="66"/>
      <c r="N88" s="66"/>
      <c r="O88" s="66"/>
    </row>
    <row r="89" spans="1:15" ht="16.149999999999999" customHeight="1" x14ac:dyDescent="0.15">
      <c r="A89" s="60" t="s">
        <v>70</v>
      </c>
      <c r="B89" s="47" t="s">
        <v>71</v>
      </c>
      <c r="C89" s="48" t="s">
        <v>75</v>
      </c>
      <c r="D89" s="102" t="s">
        <v>74</v>
      </c>
      <c r="E89" s="103"/>
      <c r="F89" s="8">
        <v>400</v>
      </c>
      <c r="G89" s="8">
        <v>10</v>
      </c>
      <c r="H89" s="8">
        <v>4000</v>
      </c>
      <c r="I89" s="102" t="s">
        <v>77</v>
      </c>
      <c r="J89" s="103"/>
      <c r="K89" s="31"/>
      <c r="L89" s="62" t="s">
        <v>76</v>
      </c>
      <c r="M89" s="66"/>
      <c r="N89" s="66"/>
      <c r="O89" s="66"/>
    </row>
    <row r="90" spans="1:15" ht="16.149999999999999" customHeight="1" x14ac:dyDescent="0.15">
      <c r="A90" s="60" t="s">
        <v>70</v>
      </c>
      <c r="B90" s="47" t="s">
        <v>71</v>
      </c>
      <c r="C90" s="48" t="s">
        <v>80</v>
      </c>
      <c r="D90" s="102" t="s">
        <v>74</v>
      </c>
      <c r="E90" s="103"/>
      <c r="F90" s="8">
        <v>800</v>
      </c>
      <c r="G90" s="8">
        <v>5</v>
      </c>
      <c r="H90" s="8">
        <v>4000</v>
      </c>
      <c r="I90" s="102" t="s">
        <v>77</v>
      </c>
      <c r="J90" s="103"/>
      <c r="K90" s="31"/>
      <c r="L90" s="62" t="s">
        <v>76</v>
      </c>
      <c r="M90" s="66"/>
      <c r="N90" s="66"/>
      <c r="O90" s="66"/>
    </row>
    <row r="91" spans="1:15" ht="16.149999999999999" customHeight="1" x14ac:dyDescent="0.15">
      <c r="A91" s="7"/>
      <c r="B91" s="47"/>
      <c r="C91" s="48"/>
      <c r="D91" s="102"/>
      <c r="E91" s="103"/>
      <c r="F91" s="8"/>
      <c r="G91" s="8"/>
      <c r="H91" s="8"/>
      <c r="I91" s="102"/>
      <c r="J91" s="103"/>
      <c r="K91" s="31"/>
      <c r="L91" s="62"/>
      <c r="M91" s="66"/>
      <c r="N91" s="66"/>
      <c r="O91" s="66"/>
    </row>
    <row r="92" spans="1:15" ht="16.149999999999999" customHeight="1" x14ac:dyDescent="0.15">
      <c r="A92" s="7"/>
      <c r="B92" s="47"/>
      <c r="C92" s="48"/>
      <c r="D92" s="102"/>
      <c r="E92" s="103"/>
      <c r="F92" s="8"/>
      <c r="G92" s="8"/>
      <c r="H92" s="8"/>
      <c r="I92" s="102"/>
      <c r="J92" s="103"/>
      <c r="K92" s="31"/>
      <c r="L92" s="62"/>
      <c r="M92" s="66"/>
      <c r="N92" s="66"/>
      <c r="O92" s="66"/>
    </row>
    <row r="93" spans="1:15" ht="16.149999999999999" customHeight="1" x14ac:dyDescent="0.15">
      <c r="A93" s="60"/>
      <c r="B93" s="47"/>
      <c r="C93" s="86"/>
      <c r="D93" s="106"/>
      <c r="E93" s="107"/>
      <c r="F93" s="8"/>
      <c r="G93" s="8"/>
      <c r="H93" s="8"/>
      <c r="I93" s="106"/>
      <c r="J93" s="107"/>
      <c r="K93" s="31"/>
      <c r="L93" s="62"/>
      <c r="M93" s="66"/>
      <c r="N93" s="66"/>
      <c r="O93" s="66"/>
    </row>
    <row r="94" spans="1:15" ht="16.149999999999999" customHeight="1" x14ac:dyDescent="0.15">
      <c r="A94" s="7"/>
      <c r="B94" s="47"/>
      <c r="C94" s="86"/>
      <c r="D94" s="106"/>
      <c r="E94" s="107"/>
      <c r="F94" s="8"/>
      <c r="G94" s="8"/>
      <c r="H94" s="8"/>
      <c r="I94" s="106"/>
      <c r="J94" s="107"/>
      <c r="K94" s="31"/>
      <c r="L94" s="62"/>
      <c r="M94" s="66"/>
      <c r="N94" s="66"/>
      <c r="O94" s="66"/>
    </row>
    <row r="95" spans="1:15" ht="16.149999999999999" customHeight="1" x14ac:dyDescent="0.15">
      <c r="A95" s="52"/>
      <c r="B95" s="53"/>
      <c r="C95" s="54"/>
      <c r="D95" s="104"/>
      <c r="E95" s="105"/>
      <c r="F95" s="55"/>
      <c r="G95" s="55"/>
      <c r="H95" s="55"/>
      <c r="I95" s="104"/>
      <c r="J95" s="105"/>
      <c r="K95" s="56"/>
      <c r="L95" s="63"/>
      <c r="M95" s="66"/>
      <c r="N95" s="66"/>
      <c r="O95" s="66"/>
    </row>
    <row r="96" spans="1:15" ht="16.149999999999999" customHeight="1" x14ac:dyDescent="0.15">
      <c r="A96" s="78"/>
      <c r="B96" s="79"/>
      <c r="C96"/>
      <c r="D96" s="70"/>
      <c r="E96" s="70"/>
      <c r="F96" s="80"/>
      <c r="G96" s="80"/>
      <c r="H96" s="80"/>
      <c r="I96" s="70"/>
      <c r="J96" s="70"/>
      <c r="K96" s="81"/>
      <c r="L96" s="66"/>
      <c r="M96" s="66"/>
      <c r="N96" s="66"/>
      <c r="O96" s="66"/>
    </row>
    <row r="97" spans="1:15" s="61" customFormat="1" ht="16.149999999999999" customHeight="1" x14ac:dyDescent="0.15">
      <c r="A97" s="101" t="s">
        <v>91</v>
      </c>
      <c r="B97" s="101"/>
      <c r="C97" s="101"/>
      <c r="D97" s="101"/>
      <c r="E97" s="101"/>
      <c r="F97" s="101"/>
      <c r="G97" s="101"/>
      <c r="H97" s="101"/>
      <c r="I97" s="101"/>
      <c r="J97" s="101"/>
      <c r="K97" s="101"/>
      <c r="L97" s="101"/>
      <c r="M97" s="101"/>
      <c r="N97" s="101"/>
      <c r="O97" s="101"/>
    </row>
    <row r="98" spans="1:15" s="61" customFormat="1" ht="16.149999999999999" customHeight="1" x14ac:dyDescent="0.15">
      <c r="A98" s="101" t="s">
        <v>92</v>
      </c>
      <c r="B98" s="101"/>
      <c r="C98" s="101"/>
      <c r="D98" s="101"/>
      <c r="E98" s="101"/>
      <c r="F98" s="101"/>
      <c r="G98" s="101"/>
      <c r="H98" s="101"/>
      <c r="I98" s="101"/>
      <c r="J98" s="101"/>
      <c r="K98" s="101"/>
      <c r="L98" s="101"/>
      <c r="M98" s="101"/>
      <c r="N98" s="101"/>
      <c r="O98" s="101"/>
    </row>
    <row r="99" spans="1:15" ht="14.25" thickBot="1" x14ac:dyDescent="0.2">
      <c r="A99" s="84"/>
      <c r="B99" s="84"/>
      <c r="C99" s="85"/>
      <c r="D99" s="85"/>
      <c r="E99" s="84"/>
      <c r="F99" s="85"/>
      <c r="G99" s="85"/>
      <c r="H99" s="85"/>
      <c r="I99" s="84"/>
      <c r="J99" s="84"/>
      <c r="K99" s="84"/>
      <c r="L99" s="84"/>
    </row>
    <row r="100" spans="1:15" ht="60" customHeight="1" x14ac:dyDescent="0.15">
      <c r="A100" s="120" t="s">
        <v>89</v>
      </c>
      <c r="B100" s="120"/>
      <c r="C100" s="120"/>
      <c r="D100" s="120"/>
      <c r="E100" s="120"/>
      <c r="F100" s="120"/>
      <c r="G100" s="120"/>
      <c r="H100" s="120"/>
      <c r="I100" s="120"/>
      <c r="J100" s="120"/>
      <c r="K100" s="120"/>
      <c r="L100" s="120"/>
      <c r="M100" s="120"/>
      <c r="N100" s="120"/>
    </row>
    <row r="101" spans="1:15" ht="18.75" x14ac:dyDescent="0.15">
      <c r="A101" s="121" t="s">
        <v>138</v>
      </c>
      <c r="B101" s="121"/>
      <c r="C101" s="121"/>
      <c r="D101" s="121"/>
      <c r="E101" s="121"/>
      <c r="F101" s="121"/>
      <c r="G101" s="121"/>
      <c r="H101" s="121"/>
      <c r="I101" s="121"/>
      <c r="J101" s="121"/>
      <c r="K101" s="121"/>
      <c r="L101" s="121"/>
      <c r="M101" s="121"/>
      <c r="N101" s="99"/>
      <c r="O101" s="99"/>
    </row>
    <row r="102" spans="1:15" ht="14.25" x14ac:dyDescent="0.15">
      <c r="A102" s="122" t="s">
        <v>136</v>
      </c>
      <c r="B102" s="122"/>
      <c r="C102" s="122"/>
      <c r="D102" s="122"/>
      <c r="E102" s="122"/>
      <c r="F102" s="122"/>
      <c r="G102" s="122"/>
      <c r="H102" s="122"/>
      <c r="I102" s="122"/>
      <c r="J102" s="122"/>
      <c r="K102" s="122"/>
      <c r="L102" s="122"/>
      <c r="M102" s="122"/>
      <c r="N102" s="100"/>
      <c r="O102" s="100"/>
    </row>
    <row r="104" spans="1:15" ht="27" customHeight="1" thickBot="1" x14ac:dyDescent="0.2">
      <c r="A104" s="38" t="s">
        <v>64</v>
      </c>
      <c r="B104" s="115" t="s">
        <v>63</v>
      </c>
      <c r="C104" s="51" t="s">
        <v>69</v>
      </c>
      <c r="D104" s="113" t="s">
        <v>68</v>
      </c>
      <c r="E104" s="114"/>
      <c r="F104" s="117" t="s">
        <v>65</v>
      </c>
      <c r="G104" s="118"/>
      <c r="H104" s="119"/>
      <c r="I104" s="111" t="s">
        <v>66</v>
      </c>
      <c r="J104" s="112"/>
      <c r="K104" s="44" t="s">
        <v>85</v>
      </c>
      <c r="L104" s="38" t="s">
        <v>54</v>
      </c>
      <c r="M104" s="64"/>
      <c r="N104" s="64"/>
      <c r="O104" s="64"/>
    </row>
    <row r="105" spans="1:15" ht="15.75" customHeight="1" thickTop="1" x14ac:dyDescent="0.15">
      <c r="A105" s="36"/>
      <c r="B105" s="116"/>
      <c r="C105" s="49"/>
      <c r="D105" s="49"/>
      <c r="E105" s="50"/>
      <c r="F105" s="40" t="s">
        <v>60</v>
      </c>
      <c r="G105" s="87" t="s">
        <v>86</v>
      </c>
      <c r="H105" s="40" t="s">
        <v>62</v>
      </c>
      <c r="I105" s="45"/>
      <c r="J105" s="46"/>
      <c r="K105" s="43"/>
      <c r="L105" s="43"/>
      <c r="M105" s="65"/>
      <c r="N105" s="65"/>
      <c r="O105" s="65"/>
    </row>
    <row r="106" spans="1:15" ht="16.149999999999999" customHeight="1" x14ac:dyDescent="0.15">
      <c r="A106" s="60" t="s">
        <v>70</v>
      </c>
      <c r="B106" s="47" t="s">
        <v>71</v>
      </c>
      <c r="C106" s="86" t="s">
        <v>80</v>
      </c>
      <c r="D106" s="106" t="s">
        <v>74</v>
      </c>
      <c r="E106" s="107"/>
      <c r="F106" s="8">
        <v>800</v>
      </c>
      <c r="G106" s="8">
        <v>5</v>
      </c>
      <c r="H106" s="8">
        <v>4000</v>
      </c>
      <c r="I106" s="106" t="s">
        <v>84</v>
      </c>
      <c r="J106" s="107"/>
      <c r="K106" s="31" t="s">
        <v>133</v>
      </c>
      <c r="L106" s="62" t="s">
        <v>83</v>
      </c>
      <c r="M106" s="66"/>
      <c r="N106" s="66"/>
      <c r="O106" s="66"/>
    </row>
    <row r="107" spans="1:15" ht="16.149999999999999" customHeight="1" x14ac:dyDescent="0.15">
      <c r="A107" s="60"/>
      <c r="B107" s="47"/>
      <c r="C107" s="48"/>
      <c r="D107" s="102"/>
      <c r="E107" s="103"/>
      <c r="F107" s="8"/>
      <c r="G107" s="8"/>
      <c r="H107" s="8"/>
      <c r="I107" s="102"/>
      <c r="J107" s="103"/>
      <c r="K107" s="31"/>
      <c r="L107" s="62"/>
      <c r="M107" s="66"/>
      <c r="N107" s="66"/>
      <c r="O107" s="66"/>
    </row>
    <row r="108" spans="1:15" ht="16.149999999999999" customHeight="1" x14ac:dyDescent="0.15">
      <c r="A108" s="60"/>
      <c r="B108" s="47"/>
      <c r="C108" s="48"/>
      <c r="D108" s="102"/>
      <c r="E108" s="103"/>
      <c r="F108" s="8"/>
      <c r="G108" s="8"/>
      <c r="H108" s="8"/>
      <c r="I108" s="102"/>
      <c r="J108" s="103"/>
      <c r="K108" s="31"/>
      <c r="L108" s="62"/>
      <c r="M108" s="66"/>
      <c r="N108" s="66"/>
      <c r="O108" s="66"/>
    </row>
    <row r="109" spans="1:15" ht="16.149999999999999" customHeight="1" x14ac:dyDescent="0.15">
      <c r="A109" s="7"/>
      <c r="B109" s="47"/>
      <c r="C109" s="48"/>
      <c r="D109" s="102"/>
      <c r="E109" s="103"/>
      <c r="F109" s="8"/>
      <c r="G109" s="8"/>
      <c r="H109" s="8"/>
      <c r="I109" s="102"/>
      <c r="J109" s="103"/>
      <c r="K109" s="31"/>
      <c r="L109" s="62"/>
      <c r="M109" s="66"/>
      <c r="N109" s="66"/>
      <c r="O109" s="66"/>
    </row>
    <row r="110" spans="1:15" ht="16.149999999999999" customHeight="1" x14ac:dyDescent="0.15">
      <c r="A110" s="7"/>
      <c r="B110" s="47"/>
      <c r="C110" s="48"/>
      <c r="D110" s="102"/>
      <c r="E110" s="103"/>
      <c r="F110" s="8"/>
      <c r="G110" s="8"/>
      <c r="H110" s="8"/>
      <c r="I110" s="102"/>
      <c r="J110" s="103"/>
      <c r="K110" s="31"/>
      <c r="L110" s="62"/>
      <c r="M110" s="66"/>
      <c r="N110" s="66"/>
      <c r="O110" s="66"/>
    </row>
    <row r="111" spans="1:15" ht="16.149999999999999" customHeight="1" x14ac:dyDescent="0.15">
      <c r="A111" s="72"/>
      <c r="B111" s="73"/>
      <c r="C111" s="74"/>
      <c r="D111" s="109"/>
      <c r="E111" s="110"/>
      <c r="F111" s="75"/>
      <c r="G111" s="75"/>
      <c r="H111" s="75"/>
      <c r="I111" s="102"/>
      <c r="J111" s="103"/>
      <c r="K111" s="76"/>
      <c r="L111" s="77"/>
      <c r="M111" s="66"/>
      <c r="N111" s="66"/>
      <c r="O111" s="66"/>
    </row>
    <row r="112" spans="1:15" ht="16.149999999999999" customHeight="1" x14ac:dyDescent="0.15">
      <c r="A112" s="7"/>
      <c r="B112" s="47"/>
      <c r="C112" s="48"/>
      <c r="D112" s="102"/>
      <c r="E112" s="103"/>
      <c r="F112" s="8"/>
      <c r="G112" s="8"/>
      <c r="H112" s="8"/>
      <c r="I112" s="102"/>
      <c r="J112" s="103"/>
      <c r="K112" s="31"/>
      <c r="L112" s="62"/>
      <c r="M112" s="66"/>
      <c r="N112" s="66"/>
      <c r="O112" s="66"/>
    </row>
    <row r="113" spans="1:15" ht="16.149999999999999" customHeight="1" x14ac:dyDescent="0.15">
      <c r="A113" s="52"/>
      <c r="B113" s="53"/>
      <c r="C113" s="54"/>
      <c r="D113" s="104"/>
      <c r="E113" s="105"/>
      <c r="F113" s="55"/>
      <c r="G113" s="55"/>
      <c r="H113" s="55"/>
      <c r="I113" s="104"/>
      <c r="J113" s="105"/>
      <c r="K113" s="56"/>
      <c r="L113" s="63"/>
      <c r="M113" s="66"/>
      <c r="N113" s="66"/>
      <c r="O113" s="66"/>
    </row>
    <row r="114" spans="1:15" ht="16.149999999999999" customHeight="1" x14ac:dyDescent="0.15">
      <c r="A114" s="78"/>
      <c r="B114" s="79"/>
      <c r="C114"/>
      <c r="D114" s="70"/>
      <c r="E114" s="70"/>
      <c r="F114" s="80"/>
      <c r="G114" s="80"/>
      <c r="H114" s="80"/>
      <c r="I114" s="70"/>
      <c r="J114" s="70"/>
      <c r="K114" s="81"/>
      <c r="L114" s="66"/>
      <c r="M114" s="66"/>
      <c r="N114" s="66"/>
      <c r="O114" s="66"/>
    </row>
    <row r="115" spans="1:15" s="61" customFormat="1" ht="16.149999999999999" customHeight="1" x14ac:dyDescent="0.15">
      <c r="A115" s="101" t="s">
        <v>93</v>
      </c>
      <c r="B115" s="101"/>
      <c r="C115" s="101"/>
      <c r="D115" s="101"/>
      <c r="E115" s="101"/>
      <c r="F115" s="101"/>
      <c r="G115" s="101"/>
      <c r="H115" s="101"/>
      <c r="I115" s="101"/>
      <c r="J115" s="101"/>
      <c r="K115" s="101"/>
      <c r="L115" s="101"/>
      <c r="M115" s="101"/>
      <c r="N115" s="101"/>
      <c r="O115" s="101"/>
    </row>
    <row r="116" spans="1:15" ht="16.149999999999999" customHeight="1" x14ac:dyDescent="0.15">
      <c r="A116" s="78"/>
      <c r="B116" s="79"/>
      <c r="C116"/>
      <c r="D116" s="70"/>
      <c r="E116" s="70"/>
      <c r="F116" s="80"/>
      <c r="G116" s="80"/>
      <c r="H116" s="80"/>
      <c r="I116" s="70"/>
      <c r="J116" s="70"/>
      <c r="K116" s="81"/>
      <c r="L116" s="66"/>
    </row>
    <row r="117" spans="1:15" s="61" customFormat="1" ht="16.149999999999999" customHeight="1" x14ac:dyDescent="0.15">
      <c r="A117" s="101"/>
      <c r="B117" s="101"/>
      <c r="C117" s="101"/>
      <c r="D117" s="101"/>
      <c r="E117" s="101"/>
      <c r="F117" s="101"/>
      <c r="G117" s="101"/>
      <c r="H117" s="101"/>
      <c r="I117" s="101"/>
      <c r="J117" s="101"/>
      <c r="K117" s="101"/>
      <c r="L117" s="101"/>
    </row>
    <row r="118" spans="1:15" s="61" customFormat="1" ht="16.149999999999999" customHeight="1" x14ac:dyDescent="0.15">
      <c r="A118" s="68"/>
      <c r="B118" s="69"/>
      <c r="C118" s="70"/>
      <c r="D118" s="70"/>
      <c r="E118" s="70"/>
      <c r="F118" s="71"/>
      <c r="G118" s="71"/>
      <c r="H118" s="71"/>
      <c r="I118" s="70"/>
      <c r="J118" s="70"/>
      <c r="K118" s="66"/>
      <c r="L118" s="66"/>
    </row>
    <row r="119" spans="1:15" s="61" customFormat="1" ht="16.149999999999999" customHeight="1" x14ac:dyDescent="0.15">
      <c r="A119" s="101"/>
      <c r="B119" s="101"/>
      <c r="C119" s="101"/>
      <c r="D119" s="101"/>
      <c r="E119" s="101"/>
      <c r="F119" s="101"/>
      <c r="G119" s="101"/>
      <c r="H119" s="101"/>
      <c r="I119" s="101"/>
      <c r="J119" s="101"/>
      <c r="K119" s="101"/>
      <c r="L119" s="101"/>
    </row>
    <row r="120" spans="1:15" s="61" customFormat="1" ht="16.149999999999999" customHeight="1" x14ac:dyDescent="0.15">
      <c r="A120" s="101"/>
      <c r="B120" s="101"/>
      <c r="C120" s="101"/>
      <c r="D120" s="101"/>
      <c r="E120" s="101"/>
      <c r="F120" s="101"/>
      <c r="G120" s="101"/>
      <c r="H120" s="101"/>
      <c r="I120" s="101"/>
      <c r="J120" s="101"/>
      <c r="K120" s="101"/>
      <c r="L120" s="101"/>
    </row>
    <row r="121" spans="1:15" s="61" customFormat="1" ht="16.149999999999999" customHeight="1" x14ac:dyDescent="0.15">
      <c r="A121" s="68"/>
      <c r="B121" s="69"/>
      <c r="C121" s="70"/>
      <c r="D121" s="108"/>
      <c r="E121" s="108"/>
      <c r="F121" s="71"/>
      <c r="G121" s="71"/>
      <c r="H121" s="71"/>
      <c r="I121" s="108"/>
      <c r="J121" s="108"/>
      <c r="K121" s="66"/>
      <c r="L121" s="66"/>
    </row>
    <row r="122" spans="1:15" ht="16.149999999999999" customHeight="1" x14ac:dyDescent="0.15">
      <c r="A122" s="13"/>
      <c r="B122" s="13"/>
      <c r="C122" s="14"/>
      <c r="D122" s="14"/>
      <c r="E122" s="13"/>
      <c r="F122" s="14"/>
      <c r="G122" s="14"/>
      <c r="H122" s="14"/>
      <c r="I122" s="13"/>
      <c r="J122" s="13"/>
    </row>
  </sheetData>
  <mergeCells count="129">
    <mergeCell ref="A119:L119"/>
    <mergeCell ref="A120:L120"/>
    <mergeCell ref="D121:E121"/>
    <mergeCell ref="I121:J121"/>
    <mergeCell ref="C18:F18"/>
    <mergeCell ref="D112:E112"/>
    <mergeCell ref="I112:J112"/>
    <mergeCell ref="D113:E113"/>
    <mergeCell ref="I113:J113"/>
    <mergeCell ref="A115:O115"/>
    <mergeCell ref="A117:L117"/>
    <mergeCell ref="D109:E109"/>
    <mergeCell ref="I109:J109"/>
    <mergeCell ref="D110:E110"/>
    <mergeCell ref="I110:J110"/>
    <mergeCell ref="D111:E111"/>
    <mergeCell ref="I111:J111"/>
    <mergeCell ref="D106:E106"/>
    <mergeCell ref="I106:J106"/>
    <mergeCell ref="D107:E107"/>
    <mergeCell ref="I107:J107"/>
    <mergeCell ref="D108:E108"/>
    <mergeCell ref="I108:J108"/>
    <mergeCell ref="A100:N100"/>
    <mergeCell ref="A101:M101"/>
    <mergeCell ref="B104:B105"/>
    <mergeCell ref="D104:E104"/>
    <mergeCell ref="F104:H104"/>
    <mergeCell ref="I104:J104"/>
    <mergeCell ref="D94:E94"/>
    <mergeCell ref="I94:J94"/>
    <mergeCell ref="D95:E95"/>
    <mergeCell ref="I95:J95"/>
    <mergeCell ref="A97:O97"/>
    <mergeCell ref="A98:O98"/>
    <mergeCell ref="A102:M102"/>
    <mergeCell ref="D92:E92"/>
    <mergeCell ref="I92:J92"/>
    <mergeCell ref="D93:E93"/>
    <mergeCell ref="I93:J93"/>
    <mergeCell ref="D88:E88"/>
    <mergeCell ref="I88:J88"/>
    <mergeCell ref="D89:E89"/>
    <mergeCell ref="I89:J89"/>
    <mergeCell ref="D90:E90"/>
    <mergeCell ref="I90:J90"/>
    <mergeCell ref="A83:M83"/>
    <mergeCell ref="A84:L84"/>
    <mergeCell ref="B86:B87"/>
    <mergeCell ref="D86:E86"/>
    <mergeCell ref="F86:H86"/>
    <mergeCell ref="I86:J86"/>
    <mergeCell ref="A78:G78"/>
    <mergeCell ref="D91:E91"/>
    <mergeCell ref="I91:J91"/>
    <mergeCell ref="B69:L69"/>
    <mergeCell ref="B70:L70"/>
    <mergeCell ref="B71:L71"/>
    <mergeCell ref="B72:L72"/>
    <mergeCell ref="B73:L73"/>
    <mergeCell ref="A80:K80"/>
    <mergeCell ref="A81:N81"/>
    <mergeCell ref="B74:L74"/>
    <mergeCell ref="B75:L75"/>
    <mergeCell ref="B76:L76"/>
    <mergeCell ref="B58:D58"/>
    <mergeCell ref="B59:D59"/>
    <mergeCell ref="A62:L62"/>
    <mergeCell ref="B63:L63"/>
    <mergeCell ref="B64:L64"/>
    <mergeCell ref="B65:L65"/>
    <mergeCell ref="B66:L66"/>
    <mergeCell ref="B67:L67"/>
    <mergeCell ref="B68:L68"/>
    <mergeCell ref="B52:D52"/>
    <mergeCell ref="B53:D53"/>
    <mergeCell ref="B54:D54"/>
    <mergeCell ref="B55:D55"/>
    <mergeCell ref="B56:D56"/>
    <mergeCell ref="B57:D57"/>
    <mergeCell ref="B46:D46"/>
    <mergeCell ref="B47:D47"/>
    <mergeCell ref="B48:D48"/>
    <mergeCell ref="B49:D49"/>
    <mergeCell ref="B50:D50"/>
    <mergeCell ref="B51:D51"/>
    <mergeCell ref="A27:L27"/>
    <mergeCell ref="B40:D40"/>
    <mergeCell ref="B41:D41"/>
    <mergeCell ref="B42:D42"/>
    <mergeCell ref="B43:D43"/>
    <mergeCell ref="B44:D44"/>
    <mergeCell ref="B45:D45"/>
    <mergeCell ref="B34:D34"/>
    <mergeCell ref="B35:D35"/>
    <mergeCell ref="B36:D36"/>
    <mergeCell ref="B37:D37"/>
    <mergeCell ref="B38:D38"/>
    <mergeCell ref="B39:D39"/>
    <mergeCell ref="B29:D29"/>
    <mergeCell ref="F29:H29"/>
    <mergeCell ref="B30:D30"/>
    <mergeCell ref="B31:D31"/>
    <mergeCell ref="B32:D32"/>
    <mergeCell ref="B33:D33"/>
    <mergeCell ref="A19:L19"/>
    <mergeCell ref="A20:A21"/>
    <mergeCell ref="C20:L20"/>
    <mergeCell ref="H21:J21"/>
    <mergeCell ref="A26:L26"/>
    <mergeCell ref="I3:L3"/>
    <mergeCell ref="I4:L4"/>
    <mergeCell ref="I5:L5"/>
    <mergeCell ref="I6:L6"/>
    <mergeCell ref="I7:L7"/>
    <mergeCell ref="C8:F8"/>
    <mergeCell ref="B13:L13"/>
    <mergeCell ref="B14:L14"/>
    <mergeCell ref="B15:L15"/>
    <mergeCell ref="A17:A18"/>
    <mergeCell ref="C17:L17"/>
    <mergeCell ref="H18:J18"/>
    <mergeCell ref="B9:L9"/>
    <mergeCell ref="C10:F10"/>
    <mergeCell ref="H10:L10"/>
    <mergeCell ref="C11:F11"/>
    <mergeCell ref="H11:L11"/>
    <mergeCell ref="B12:L12"/>
    <mergeCell ref="B16:L16"/>
  </mergeCells>
  <phoneticPr fontId="1"/>
  <conditionalFormatting sqref="I30">
    <cfRule type="expression" dxfId="37" priority="5" stopIfTrue="1">
      <formula>I29=I30</formula>
    </cfRule>
    <cfRule type="expression" dxfId="36" priority="6" stopIfTrue="1">
      <formula>AND(E30="",#REF!="",F30="")</formula>
    </cfRule>
  </conditionalFormatting>
  <conditionalFormatting sqref="I31:I58">
    <cfRule type="expression" dxfId="35" priority="40" stopIfTrue="1">
      <formula>AND(E31="",#REF!="",F31="")</formula>
    </cfRule>
    <cfRule type="expression" dxfId="34" priority="39" stopIfTrue="1">
      <formula>I30=I31</formula>
    </cfRule>
  </conditionalFormatting>
  <conditionalFormatting sqref="I34:I35">
    <cfRule type="expression" dxfId="33" priority="3" stopIfTrue="1">
      <formula>I32=I34</formula>
    </cfRule>
    <cfRule type="expression" dxfId="32" priority="4" stopIfTrue="1">
      <formula>AND(E34="",#REF!="",F34="")</formula>
    </cfRule>
  </conditionalFormatting>
  <conditionalFormatting sqref="I35">
    <cfRule type="expression" dxfId="31" priority="2" stopIfTrue="1">
      <formula>AND(E35="",#REF!="",F35="")</formula>
    </cfRule>
    <cfRule type="expression" dxfId="30" priority="9" stopIfTrue="1">
      <formula>I32=I35</formula>
    </cfRule>
    <cfRule type="expression" dxfId="29" priority="10" stopIfTrue="1">
      <formula>AND(E35="",#REF!="",F35="")</formula>
    </cfRule>
    <cfRule type="expression" dxfId="28" priority="1" stopIfTrue="1">
      <formula>I33=I35</formula>
    </cfRule>
  </conditionalFormatting>
  <conditionalFormatting sqref="I36">
    <cfRule type="expression" dxfId="27" priority="11" stopIfTrue="1">
      <formula>I32=I36</formula>
    </cfRule>
    <cfRule type="expression" dxfId="26" priority="12" stopIfTrue="1">
      <formula>AND(E36="",#REF!="",F36="")</formula>
    </cfRule>
  </conditionalFormatting>
  <conditionalFormatting sqref="I37">
    <cfRule type="expression" dxfId="25" priority="13" stopIfTrue="1">
      <formula>I32=I37</formula>
    </cfRule>
    <cfRule type="expression" dxfId="24" priority="14" stopIfTrue="1">
      <formula>AND(E37="",#REF!="",F37="")</formula>
    </cfRule>
  </conditionalFormatting>
  <conditionalFormatting sqref="I38">
    <cfRule type="expression" dxfId="23" priority="15" stopIfTrue="1">
      <formula>I32=I38</formula>
    </cfRule>
    <cfRule type="expression" dxfId="22" priority="16" stopIfTrue="1">
      <formula>AND(E38="",#REF!="",F38="")</formula>
    </cfRule>
  </conditionalFormatting>
  <conditionalFormatting sqref="I39">
    <cfRule type="expression" dxfId="21" priority="17" stopIfTrue="1">
      <formula>I32=I39</formula>
    </cfRule>
    <cfRule type="expression" dxfId="20" priority="18" stopIfTrue="1">
      <formula>AND(E39="",#REF!="",F39="")</formula>
    </cfRule>
  </conditionalFormatting>
  <conditionalFormatting sqref="I40">
    <cfRule type="expression" dxfId="19" priority="19" stopIfTrue="1">
      <formula>I32=I40</formula>
    </cfRule>
    <cfRule type="expression" dxfId="18" priority="20" stopIfTrue="1">
      <formula>AND(E40="",#REF!="",F40="")</formula>
    </cfRule>
  </conditionalFormatting>
  <conditionalFormatting sqref="I41">
    <cfRule type="expression" dxfId="17" priority="21" stopIfTrue="1">
      <formula>I32=I41</formula>
    </cfRule>
    <cfRule type="expression" dxfId="16" priority="22" stopIfTrue="1">
      <formula>AND(E41="",#REF!="",F41="")</formula>
    </cfRule>
  </conditionalFormatting>
  <conditionalFormatting sqref="I42">
    <cfRule type="expression" dxfId="15" priority="23" stopIfTrue="1">
      <formula>I32=I42</formula>
    </cfRule>
    <cfRule type="expression" dxfId="14" priority="24" stopIfTrue="1">
      <formula>AND(E42="",#REF!="",F42="")</formula>
    </cfRule>
  </conditionalFormatting>
  <conditionalFormatting sqref="I43">
    <cfRule type="expression" dxfId="13" priority="25" stopIfTrue="1">
      <formula>I32=I43</formula>
    </cfRule>
    <cfRule type="expression" dxfId="12" priority="26" stopIfTrue="1">
      <formula>AND(E43="",#REF!="",F43="")</formula>
    </cfRule>
  </conditionalFormatting>
  <conditionalFormatting sqref="I44">
    <cfRule type="expression" dxfId="11" priority="27" stopIfTrue="1">
      <formula>I32=I44</formula>
    </cfRule>
    <cfRule type="expression" dxfId="10" priority="28" stopIfTrue="1">
      <formula>AND(E44="",#REF!="",F44="")</formula>
    </cfRule>
  </conditionalFormatting>
  <conditionalFormatting sqref="I45">
    <cfRule type="expression" dxfId="9" priority="29" stopIfTrue="1">
      <formula>I32=I45</formula>
    </cfRule>
    <cfRule type="expression" dxfId="8" priority="30" stopIfTrue="1">
      <formula>AND(E45="",#REF!="",F45="")</formula>
    </cfRule>
  </conditionalFormatting>
  <conditionalFormatting sqref="I46">
    <cfRule type="expression" dxfId="7" priority="31" stopIfTrue="1">
      <formula>I32=I46</formula>
    </cfRule>
    <cfRule type="expression" dxfId="6" priority="32" stopIfTrue="1">
      <formula>AND(E46="",#REF!="",F46="")</formula>
    </cfRule>
  </conditionalFormatting>
  <conditionalFormatting sqref="I47">
    <cfRule type="expression" dxfId="5" priority="33" stopIfTrue="1">
      <formula>I32=I47</formula>
    </cfRule>
    <cfRule type="expression" dxfId="4" priority="34" stopIfTrue="1">
      <formula>AND(E47="",#REF!="",F47="")</formula>
    </cfRule>
  </conditionalFormatting>
  <conditionalFormatting sqref="I48">
    <cfRule type="expression" dxfId="3" priority="35" stopIfTrue="1">
      <formula>I32=I48</formula>
    </cfRule>
    <cfRule type="expression" dxfId="2" priority="36" stopIfTrue="1">
      <formula>AND(E48="",#REF!="",F48="")</formula>
    </cfRule>
  </conditionalFormatting>
  <conditionalFormatting sqref="I49">
    <cfRule type="expression" dxfId="1" priority="37" stopIfTrue="1">
      <formula>I32=I49</formula>
    </cfRule>
    <cfRule type="expression" dxfId="0" priority="38" stopIfTrue="1">
      <formula>AND(E49="",#REF!="",F49="")</formula>
    </cfRule>
  </conditionalFormatting>
  <dataValidations count="1">
    <dataValidation type="list" allowBlank="1" showInputMessage="1" showErrorMessage="1" sqref="B31:D58 C30:D30" xr:uid="{00000000-0002-0000-0100-000000000000}">
      <formula1>"補助（分担）金, 参加費, その他, 会議費, 賃借料, 印刷製本費, 旅費交通費, 支払手数料, 賞金, 諸謝金, 通信費・運搬費, 消耗什器備品費, 保険料, 雑費, 臨時雇用"</formula1>
    </dataValidation>
  </dataValidations>
  <hyperlinks>
    <hyperlink ref="I7" r:id="rId1" xr:uid="{00000000-0004-0000-0100-000000000000}"/>
    <hyperlink ref="L18" r:id="rId2" xr:uid="{00000000-0004-0000-0100-000001000000}"/>
  </hyperlinks>
  <printOptions horizontalCentered="1"/>
  <pageMargins left="0.39370078740157483" right="0.11811023622047245" top="0.39370078740157483" bottom="0.59055118110236227" header="0.19685039370078741" footer="0.19685039370078741"/>
  <pageSetup paperSize="9" scale="75" orientation="landscape" r:id="rId3"/>
  <headerFooter alignWithMargins="0">
    <oddFooter>&amp;P / &amp;N ページ</oddFooter>
  </headerFooter>
  <rowBreaks count="3" manualBreakCount="3">
    <brk id="23" max="16383" man="1"/>
    <brk id="60" max="11" man="1"/>
    <brk id="79" max="11"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実施概要報告書</vt:lpstr>
      <vt:lpstr>記入例</vt:lpstr>
      <vt:lpstr>記入例!Print_Area</vt:lpstr>
      <vt:lpstr>実施概要報告書!Print_Area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fmv19</dc:creator>
  <cp:lastModifiedBy>高崎 律子</cp:lastModifiedBy>
  <cp:lastPrinted>2023-08-01T00:20:08Z</cp:lastPrinted>
  <dcterms:created xsi:type="dcterms:W3CDTF">2011-06-06T01:44:56Z</dcterms:created>
  <dcterms:modified xsi:type="dcterms:W3CDTF">2026-06-29T06:28:38Z</dcterms:modified>
</cp:coreProperties>
</file>